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konline-my.sharepoint.com/personal/amelie_worrall_aak_com/Documents/Desktop/Analyst Estimates - Concencus/"/>
    </mc:Choice>
  </mc:AlternateContent>
  <xr:revisionPtr revIDLastSave="0" documentId="8_{48C96316-B42F-4391-9ACA-28277F004C59}" xr6:coauthVersionLast="47" xr6:coauthVersionMax="47" xr10:uidLastSave="{00000000-0000-0000-0000-000000000000}"/>
  <bookViews>
    <workbookView xWindow="28680" yWindow="-120" windowWidth="29040" windowHeight="15840" xr2:uid="{86ECB971-1D87-4F59-A8BF-656D56780782}"/>
  </bookViews>
  <sheets>
    <sheet name="Consensus" sheetId="1" r:id="rId1"/>
  </sheets>
  <externalReferences>
    <externalReference r:id="rId2"/>
    <externalReference r:id="rId3"/>
    <externalReference r:id="rId4"/>
    <externalReference r:id="rId5"/>
  </externalReferences>
  <definedNames>
    <definedName name="_div08">[1]OVERVIEW!$AY$74</definedName>
    <definedName name="_div09">[1]OVERVIEW!$AZ$74</definedName>
    <definedName name="_div10">[1]OVERVIEW!$BA$74</definedName>
    <definedName name="_Print_Area" localSheetId="0">Consensus!$A$1:$AG$61</definedName>
    <definedName name="_ShH3">#REF!</definedName>
    <definedName name="AbsPerf12m">[3]Data!$X$2</definedName>
    <definedName name="AbsPerf1m">[3]Data!$Z$2</definedName>
    <definedName name="AbsPerf3m">[3]Data!$Y$2</definedName>
    <definedName name="AcqCostPerNewAccount">[3]Data!$IJ$11:$IJ$23</definedName>
    <definedName name="AcquiredDebt">[3]Data!$FV$11:$FV$23</definedName>
    <definedName name="Acquisitions">[3]Data!$CL$11:$CL$23</definedName>
    <definedName name="ActivatedRD">[3]Data!$IP$11:$IP$23</definedName>
    <definedName name="ActivatedRD_CF">[3]Data!$IO$11:$IO$23</definedName>
    <definedName name="ActivatedRDAmortisation">[3]Data!$IN$11:$IN$23</definedName>
    <definedName name="AdjChangeInWorkingCapital">[3]Data!$CD$11:$CD$23</definedName>
    <definedName name="AdjDividendBlended">[3]Data!$GN$11:$GN$23</definedName>
    <definedName name="AdjDividendFrontpage">[3]Data!$GL$11:$GL$23</definedName>
    <definedName name="AdjDividendPrefs">[3]Data!$HD$13:$HD$25</definedName>
    <definedName name="AdjEps">[3]Data!$BP$11:$BP$23</definedName>
    <definedName name="AdjEPSExGoodwill">[3]Data!$IQ$11:$IQ$23</definedName>
    <definedName name="AdjFullydilShareAvg">[3]Data!$GR$11:$GR$23</definedName>
    <definedName name="AdjFullydilShareYe">[3]Data!$GQ$11:$GQ$23</definedName>
    <definedName name="AdjOutstandingConvertibleNomAvg">[3]Data!$HH$13:$HH$25</definedName>
    <definedName name="AdjOutstandingConvertibleNomYe">[3]Data!$HG$13:$HG$25</definedName>
    <definedName name="AdjOutstandingPrefShareAvg">[3]Data!$GY$13:$GY$25</definedName>
    <definedName name="AdjOutstandingPrefSharesYe">[3]Data!$GX$13:$GX$25</definedName>
    <definedName name="AdjOutstandingShareNomAvg">[3]Data!$GJ$11:$GJ$23</definedName>
    <definedName name="AdjOutstandingShareNomYe">[3]Data!$GI$11:$GI$23</definedName>
    <definedName name="AdjRoE">[3]Data!$BC$11:$BC$23</definedName>
    <definedName name="AdjustedAfterTaxProfit">[3]Data!$AY$11:$AY$23</definedName>
    <definedName name="AfterTaxProfit">[3]Data!$AO$11:$AO$23</definedName>
    <definedName name="AllTimeHigh">[3]Data!$T$2</definedName>
    <definedName name="AnalystCountry">[3]Data!$CD$2</definedName>
    <definedName name="AnalystEmail">[3]Data!$BJ$2</definedName>
    <definedName name="AnalystName">[3]Data!$BH$2</definedName>
    <definedName name="AnalystPhone">[3]Data!$BI$2</definedName>
    <definedName name="AnalystTitle">[3]Data!$A$3</definedName>
    <definedName name="AnalystUserName">[3]Data!$E$11:$E$23</definedName>
    <definedName name="AssetDisposals">[3]Data!$CJ$11:$CJ$23</definedName>
    <definedName name="AssetsEmployed">[3]Data!$GA$11:$GA$23</definedName>
    <definedName name="AssocCompaniesRAT">[3]Data!$AR$11:$AR$23</definedName>
    <definedName name="AssociatedCompanies">[3]Data!$Y$11:$Y$23</definedName>
    <definedName name="BookCurrencyShort">[3]Data!$E$2</definedName>
    <definedName name="BookValuePerShare">[3]Data!$FD$11:$FD$23</definedName>
    <definedName name="CapitalEmployed">[3]Data!$GB$11:$GB$23</definedName>
    <definedName name="CapitalExpenditureDepreciationRatio">[3]Data!$DF$11:$DF$23</definedName>
    <definedName name="CapitalExpenditureExpansion">[3]Data!$CI$11:$CI$23</definedName>
    <definedName name="CapitalExpenditureMaintenance">[3]Data!$CH$11:$CH$23</definedName>
    <definedName name="CapitalExpenditureSalesRatio">[3]Data!$DE$11:$DE$23</definedName>
    <definedName name="CapitalExpenditureSalesRatioChart">[3]Data!$DE$13:$DE$23</definedName>
    <definedName name="CashDebtCover">[3]Data!$DG$11:$DG$23</definedName>
    <definedName name="CashEarningPerShare">[3]Data!$CX$11:$CX$23</definedName>
    <definedName name="CashEarnings">[3]Data!$CW$11:$CW$23</definedName>
    <definedName name="CashFlowBeforeChangeWorkingCapital">[3]Data!$CB$11:$CB$23</definedName>
    <definedName name="CashInterestCover">[3]Data!$DH$11:$DH$23</definedName>
    <definedName name="CashLiquidAssets">[3]Data!$DI$11:$DI$23</definedName>
    <definedName name="CashMinorities">[3]Data!$BY$11:$BY$23</definedName>
    <definedName name="CEM_Today">[3]Data!$HI$11:$HI$23</definedName>
    <definedName name="CEM_Ye">[3]Data!$HJ$11:$HJ$23</definedName>
    <definedName name="CEO">[3]Data!$AO$2</definedName>
    <definedName name="CFO">[3]Data!$AP$2</definedName>
    <definedName name="ChangeGroupCreditors">[3]Data!$FO$11:$FO$23</definedName>
    <definedName name="ChangeGroupDebtors">[3]Data!$FM$11:$FM$23</definedName>
    <definedName name="ChangeGroupFixedTangibleAssets">[3]Data!$FT$11:$FT$23</definedName>
    <definedName name="ChangeGroupIntangibles">[3]Data!$FS$11:$FS$23</definedName>
    <definedName name="ChangeGroupInterestBearingFixedAssets">[3]Data!$FQ$11:$FQ$23</definedName>
    <definedName name="ChangeGroupInventories">[3]Data!$FN$11:$FN$23</definedName>
    <definedName name="ChangeGroupOtherFinancialAssets">[3]Data!$FR$11:$FR$23</definedName>
    <definedName name="ChangeGroupOtherFixedAssets">[3]Data!$FU$11:$FU$23</definedName>
    <definedName name="ChangeGroupOtherTradeFinancing">[3]Data!$FP$11:$FP$23</definedName>
    <definedName name="ChangeGroupTotal">[3]Data!$FW$11:$FW$23</definedName>
    <definedName name="ChangeInWorkingCapital">[3]Data!$CC$11:$CC$23</definedName>
    <definedName name="ChangeNetDebt">[3]Data!$CS$11:$CS$23</definedName>
    <definedName name="ChangeProvisions">[3]Data!$CT$11:$CT$23</definedName>
    <definedName name="ClientAccounts">[3]Data!$HW$11:$HW$23</definedName>
    <definedName name="ClientAccountsAvg">[3]Data!$HX$11:$HX$23</definedName>
    <definedName name="COB">[3]Data!$AN$2</definedName>
    <definedName name="CommissionIncomeRevenues">[3]Data!$IA$11:$IA$23</definedName>
    <definedName name="CompanyFileName">[3]Data!$C$2</definedName>
    <definedName name="CompanyGroupFactor">[3]Data!$BN$2</definedName>
    <definedName name="CompanyHide">[3]Data!$BO$2</definedName>
    <definedName name="CompanyId">[3]Data!$A$11:$A$23</definedName>
    <definedName name="CompanyName">[3]Data!$B$2</definedName>
    <definedName name="CompYield">#REF!</definedName>
    <definedName name="ConvertibleDebt">[3]Data!$EB$11:$EB$23</definedName>
    <definedName name="CostIncomeRatioExMarketing">[3]Data!$II$11:$II$23</definedName>
    <definedName name="CostProductSold">[3]Data!$P$11:$P$23</definedName>
    <definedName name="CountryName">[3]Data!$G$2</definedName>
    <definedName name="CountryShort">[3]Data!$F$2</definedName>
    <definedName name="Creditors">[3]Data!$DU$11:$DU$23</definedName>
    <definedName name="CreditorsSalesRatio">[3]Data!$ES$11:$ES$23</definedName>
    <definedName name="Currency">[3]Data!$F$5</definedName>
    <definedName name="CurrencyRateEUR">[3]Data!$H$5</definedName>
    <definedName name="CurrencyRateUSD">[3]Data!$G$5</definedName>
    <definedName name="CurrentAssets">[3]Data!$DM$11:$DM$23</definedName>
    <definedName name="CurrentLiabilities">[3]Data!$DY$11:$DY$23</definedName>
    <definedName name="CurrentRatio">[3]Data!$FC$11:$FC$23</definedName>
    <definedName name="CurrentRecommendation">[3]Data!$K$2</definedName>
    <definedName name="CurrentRecommendationDate">[3]Data!$M$2</definedName>
    <definedName name="DateFiveYear">'[3]5year'!$A$2:$A$249</definedName>
    <definedName name="DateFiveYearPeer1">'[3]5year'!$A$2:$A$249</definedName>
    <definedName name="DateYear">#REF!</definedName>
    <definedName name="DateYearPeer1">#REF!</definedName>
    <definedName name="DateYearPeer2">#REF!</definedName>
    <definedName name="DebtEquityRatio">[3]Data!$EY$11:$EY$23</definedName>
    <definedName name="Debtors">[3]Data!$DJ$11:$DJ$23</definedName>
    <definedName name="DebtorsSalesDays">[3]Data!$EQ$11:$EQ$23</definedName>
    <definedName name="defaultmargin">50</definedName>
    <definedName name="defaultmonth">6</definedName>
    <definedName name="defaultrate">4.75</definedName>
    <definedName name="DeferredTax">[3]Data!$EE$11:$EE$23</definedName>
    <definedName name="Depreciation">[3]Data!$U$11:$U$23</definedName>
    <definedName name="Description">[3]Data!$A$50</definedName>
    <definedName name="DividendAssocCompanies">[3]Data!$BX$11:$BX$23</definedName>
    <definedName name="DividendPaid">[3]Data!$CP$11:$CP$23</definedName>
    <definedName name="EBDIT">[3]Data!$AZ$11:$AZ$23</definedName>
    <definedName name="EBIT">[3]Data!$BA$11:$BA$23</definedName>
    <definedName name="EBITChart">[3]Data!$BA$13:$BA$23</definedName>
    <definedName name="ebitda08">[1]OVERVIEW!$AY$80</definedName>
    <definedName name="ebitda09">[1]OVERVIEW!$AZ$80</definedName>
    <definedName name="ebitda10">[1]OVERVIEW!$BA$80</definedName>
    <definedName name="EBITDAMargin">[3]Data!$T$11:$T$23</definedName>
    <definedName name="EBITDAMarginChart">[3]Data!$T$13:$T$23</definedName>
    <definedName name="EBITMax">#REF!</definedName>
    <definedName name="EmployeesAvg">[3]Data!$BS$11:$BS$23</definedName>
    <definedName name="EmployeesYe">[3]Data!$BR$11:$BR$23</definedName>
    <definedName name="EquityR">#REF!</definedName>
    <definedName name="EquityRatio">[3]Data!$EZ$11:$EZ$23</definedName>
    <definedName name="EquityRatioChart">[3]Data!$EZ$13:$EZ$23</definedName>
    <definedName name="EquityRatioMax">#REF!</definedName>
    <definedName name="EstDate">[3]Data!$D$11:$D$23</definedName>
    <definedName name="EstYear">[3]Data!$B$11:$B$23</definedName>
    <definedName name="EstYearType">[3]Data!$F$11:$F$23</definedName>
    <definedName name="EvEbit_Today">[3]Data!$HM$11:$HM$23</definedName>
    <definedName name="EvEbit_Ye">[3]Data!$HN$11:$HN$23</definedName>
    <definedName name="EvEbitda_Today">[3]Data!$HO$11:$HO$23</definedName>
    <definedName name="EvEbitda_Ye">[3]Data!$HP$11:$HP$23</definedName>
    <definedName name="EvSales_Today">[3]Data!$HQ$11:$HQ$23</definedName>
    <definedName name="EvSales_Ye">[3]Data!$HR$11:$HR$23</definedName>
    <definedName name="ExtraOrdinaryItems">[3]Data!$AQ$11:$AQ$23</definedName>
    <definedName name="FaxNo">[3]Data!$AM$2</definedName>
    <definedName name="FCFM_Today">[3]Data!$HS$11:$HS$23</definedName>
    <definedName name="FiscalDate">#REF!</definedName>
    <definedName name="FiscalYearEndDate">[3]Data!$F$7</definedName>
    <definedName name="FiscalYearEndMonth">[3]Data!$BL$2</definedName>
    <definedName name="FixedAssets">[3]Data!$DS$11:$DS$23</definedName>
    <definedName name="FixedTangibleAssets">[3]Data!$DQ$11:$DQ$23</definedName>
    <definedName name="Float">#REF!</definedName>
    <definedName name="ForExchangeItems">[3]Data!$AD$11:$AD$23</definedName>
    <definedName name="FP_Analyst">#REF!</definedName>
    <definedName name="FP_email">#REF!</definedName>
    <definedName name="FP_FiguresChart">#REF!</definedName>
    <definedName name="FP_Price">#REF!</definedName>
    <definedName name="FP_Tel">#REF!</definedName>
    <definedName name="FreeCashFlow">[3]Data!$CM$11:$CM$23</definedName>
    <definedName name="FreeCashFlowPerShare">[3]Data!$CZ$11:$CZ$23</definedName>
    <definedName name="FreeFloat">[3]Data!$AJ$2</definedName>
    <definedName name="Frontpage">#REF!</definedName>
    <definedName name="FullBS">#REF!</definedName>
    <definedName name="FullCF">#REF!</definedName>
    <definedName name="FullTaxRate">[3]Data!$AN$11:$AN$23</definedName>
    <definedName name="FullydilShareNomAvg">[3]Data!$GP$11:$GP$23</definedName>
    <definedName name="FullydilShareNomYe">[3]Data!$GO$11:$GO$23</definedName>
    <definedName name="GainSaleFixedAssets">[3]Data!$AF$11:$AF$23</definedName>
    <definedName name="GainSaleFixedAssetsBeforeTax">[3]Data!$AV$11:$AV$23</definedName>
    <definedName name="GoodwillAmortisation">[3]Data!$V$11:$V$23</definedName>
    <definedName name="GoodWillGross">[3]Data!$IM$11:$IM$23</definedName>
    <definedName name="GoodWillNet">[3]Data!$IK$11:$IK$23</definedName>
    <definedName name="GoodWillWrittenOff">[3]Data!$IL$11:$IL$23</definedName>
    <definedName name="GrossCommissionPerTrade">[3]Data!$IB$11:$IB$23</definedName>
    <definedName name="GrossMarginMax">#REF!</definedName>
    <definedName name="GroupFactor">[3]Data!$HV$11:$HV$23</definedName>
    <definedName name="GrowthAdjDps">[3]Data!$BN$11:$BN$23</definedName>
    <definedName name="GrowthAdjEps">[3]Data!$BM$11:$BM$23</definedName>
    <definedName name="GrowthAfterTaxProfit">[3]Data!$BK$11:$BK$23</definedName>
    <definedName name="GrowthCashEarningPerShare">[3]Data!$DA$11:$DA$23</definedName>
    <definedName name="GrowthFreeCashFlowPerShare">[3]Data!$DC$11:$DC$23</definedName>
    <definedName name="GrowthOperatingProfit">[3]Data!$BI$11:$BI$23</definedName>
    <definedName name="GrowthOperCashFlowPerShare">[3]Data!$DB$11:$DB$23</definedName>
    <definedName name="GrowthPretaxProfit">[3]Data!$BJ$11:$BJ$23</definedName>
    <definedName name="GrowthProfitBeforeDepreciation">[3]Data!$BH$11:$BH$23</definedName>
    <definedName name="GrowthRepEps">[3]Data!$BL$11:$BL$23</definedName>
    <definedName name="GrowthTotalExpenses">[3]Data!$BG$11:$BG$23</definedName>
    <definedName name="GrowthTotalRevenue">[3]Data!$BF$11:$BF$23</definedName>
    <definedName name="Guarantees">[3]Data!$EN$11:$EN$23</definedName>
    <definedName name="High">#REF!</definedName>
    <definedName name="index">[4]DJStoxx600!$A$1:$I$5992</definedName>
    <definedName name="Industry">[3]Data!$BG$2</definedName>
    <definedName name="InsuranceEmbeddedValue">[3]Data!$BT$2</definedName>
    <definedName name="InsuranceGrowth">[3]Data!$BU$2</definedName>
    <definedName name="InsurancePremiumProfit">[3]Data!$BS$2</definedName>
    <definedName name="InsuranceRevenues">[3]Data!$BR$2</definedName>
    <definedName name="InsuranceTypeFinanceServices">[3]Data!$BY$2</definedName>
    <definedName name="InsuranceTypeLife">[3]Data!$BV$2</definedName>
    <definedName name="InsuranceTypeNonLife">[3]Data!$BW$2</definedName>
    <definedName name="InsuranceTypeReinsurance">[3]Data!$BX$2</definedName>
    <definedName name="Intangibles">[3]Data!$DP$11:$DP$23</definedName>
    <definedName name="InterestBearingFixedAssets">[3]Data!$DN$11:$DN$23</definedName>
    <definedName name="InterestConvertibleDebt">[3]Data!$AU$11:$AU$23</definedName>
    <definedName name="InterestCover">[3]Data!$FA$11:$FA$23</definedName>
    <definedName name="InterestExpenses">[3]Data!$AB$11:$AB$23</definedName>
    <definedName name="InterestExpensesPct">[3]Data!$AC$11:$AC$23</definedName>
    <definedName name="InterestIncome">[3]Data!$Z$11:$Z$23</definedName>
    <definedName name="InterestIncomePct">[3]Data!$AA$11:$AA$23</definedName>
    <definedName name="InternetAddress">[3]Data!$AK$2</definedName>
    <definedName name="Inventories">[3]Data!$DK$11:$DK$23</definedName>
    <definedName name="InventorySalesDays">[3]Data!$ER$11:$ER$23</definedName>
    <definedName name="InvestmentCover">[3]Data!$DD$11:$DD$23</definedName>
    <definedName name="IR">[3]Data!$CG$2</definedName>
    <definedName name="IssueMultiplier">[3]Data!$GQ$13:$GQ$25</definedName>
    <definedName name="KeyData">#REF!</definedName>
    <definedName name="Keydriver1">[3]Data!$B$50</definedName>
    <definedName name="Keydriver2">[3]Data!$C$50</definedName>
    <definedName name="Keydriver3">[3]Data!$D$50</definedName>
    <definedName name="Keydriver4">[3]Data!$E$50</definedName>
    <definedName name="LastHistoricYear">[3]Data!$BF$2</definedName>
    <definedName name="LatestPaid">[3]Data!$R$2</definedName>
    <definedName name="LatestPaidDate">[3]Data!$S$2</definedName>
    <definedName name="LeaseObligation">[3]Data!$EO$11:$EO$23</definedName>
    <definedName name="LoanProceeds">[3]Data!$CN$11:$CN$23</definedName>
    <definedName name="LoanRepayments">[3]Data!$CO$11:$CO$23</definedName>
    <definedName name="LocalIndexFiveYear">'[3]5year'!$C$2:$C$249</definedName>
    <definedName name="LocalIndexFiveYearRebased">'[3]5year'!$F$2:$F$249</definedName>
    <definedName name="LocalIndexLabel">[3]Data!$B$7</definedName>
    <definedName name="LocalIndexName">[3]Data!$B$5</definedName>
    <definedName name="LocalIndexYear">#REF!</definedName>
    <definedName name="LocalIndexYearRebased">#REF!</definedName>
    <definedName name="LongBondYield">#REF!</definedName>
    <definedName name="LongTermFinancialInvestments">[3]Data!$CK$11:$CK$23</definedName>
    <definedName name="LongTermInterestBearingDebt">[3]Data!$DZ$11:$DZ$23</definedName>
    <definedName name="LongTermLiabilities">[3]Data!$EF$11:$EF$23</definedName>
    <definedName name="MarketableAssets">[3]Data!$EM$11:$EM$23</definedName>
    <definedName name="MarketCap_Avg">[3]Data!$HB$11:$HB$23</definedName>
    <definedName name="MarketCap_High">[3]Data!$GZ$11:$GZ$23</definedName>
    <definedName name="MarketCap_Low">[3]Data!$HA$11:$HA$23</definedName>
    <definedName name="MarketCap_Today">[3]Data!$GX$11:$GX$23</definedName>
    <definedName name="MarketCap_Ye">[3]Data!$GY$11:$GY$23</definedName>
    <definedName name="MarketingAdmin">[3]Data!$R$11:$R$23</definedName>
    <definedName name="MaterialsGoodsServices">[3]Data!$J$11:$J$23</definedName>
    <definedName name="Mcap1">#REF!</definedName>
    <definedName name="Mcap2">#REF!</definedName>
    <definedName name="MinInterestRAT">[3]Data!$AS$11:$AS$23</definedName>
    <definedName name="MinorityInterestBS">[3]Data!$EG$11:$EG$23</definedName>
    <definedName name="MinorityInterestPL">[3]Data!$AJ$11:$AJ$23</definedName>
    <definedName name="MostTradedInstrumentId">[3]Data!$I$2</definedName>
    <definedName name="Ndebt">#REF!</definedName>
    <definedName name="Nequity">#REF!</definedName>
    <definedName name="NetAssetPerShare">[3]Data!$FE$11:$FE$23</definedName>
    <definedName name="NetChangeInCash">[3]Data!$CV$11:$CV$23</definedName>
    <definedName name="NetDebt">[3]Data!$EW$11:$EW$23</definedName>
    <definedName name="NetDebtAdj">[3]Data!$EV$11:$EV$23</definedName>
    <definedName name="NetDebtEquityMax">#REF!</definedName>
    <definedName name="NetDebtPerShare">[3]Data!$FF$11:$FF$23</definedName>
    <definedName name="NetGearing">[3]Data!$EX$11:$EX$23</definedName>
    <definedName name="NetGearingChart">[3]Data!$EX$13:$EX$23</definedName>
    <definedName name="NetMargin">[3]Data!$AP$11:$AP$23</definedName>
    <definedName name="NetOtherLiabilities">[3]Data!$FZ$11:$FZ$23</definedName>
    <definedName name="NetProfit">[3]Data!$AT$11:$AT$23</definedName>
    <definedName name="NetRevenuePerAccountAvg">[3]Data!$ID$11:$ID$23</definedName>
    <definedName name="NetRevenuePerTrade">[3]Data!$IC$11:$IC$23</definedName>
    <definedName name="NetSales">[3]Data!$G$11:$G$23</definedName>
    <definedName name="NetSalesChart">[3]Data!$G$13:$G$23</definedName>
    <definedName name="NetSalesNormalized">[3]Data!$FL$11:$FL$23</definedName>
    <definedName name="NetSalesPerEmpAvg">[3]Data!$BU$11:$BU$23</definedName>
    <definedName name="NetWorkingCapital">[3]Data!$FX$11:$FX$23</definedName>
    <definedName name="NewConvMonth">[3]Data!$HK$13:$HK$25</definedName>
    <definedName name="NewConvNo">[3]Data!$HI$13:$HI$25</definedName>
    <definedName name="NewConvPrice">[3]Data!$HJ$13:$HJ$25</definedName>
    <definedName name="NewIssueMonthClass1">[3]Data!$GM$13:$GM$25</definedName>
    <definedName name="NewIssueMonthClass2">[3]Data!$GP$13:$GP$25</definedName>
    <definedName name="NewIssuePricePerShareClass1">[3]Data!$GL$13:$GL$25</definedName>
    <definedName name="NewIssuePricePerShareClass2">[3]Data!$GO$13:$GO$25</definedName>
    <definedName name="NewIssueShareNoClass1">[3]Data!$GK$13:$GK$25</definedName>
    <definedName name="NewIssueShareNoClass2">[3]Data!$GN$13:$GN$25</definedName>
    <definedName name="NomDividendBlended">[3]Data!$GM$11:$GM$23</definedName>
    <definedName name="NomDividendFrontpage">[3]Data!$GK$11:$GK$23</definedName>
    <definedName name="NomDividendPrefs">[3]Data!$HC$13:$HC$25</definedName>
    <definedName name="NonInterestBearingFixedAssets">[3]Data!$FY$11:$FY$23</definedName>
    <definedName name="NonRecurringExpenses">[3]Data!$N$11:$N$23</definedName>
    <definedName name="NumberOfTrades">[3]Data!$HY$11:$HY$23</definedName>
    <definedName name="OperatingCashFlow">[3]Data!$CG$11:$CG$23</definedName>
    <definedName name="OperatingMargin">[3]Data!$X$11:$X$23</definedName>
    <definedName name="OperatingMarginChart">[3]Data!$X$13:$X$23</definedName>
    <definedName name="OperatingMarginMax">#REF!</definedName>
    <definedName name="OperatingProfit">[3]Data!$W$11:$W$23</definedName>
    <definedName name="OperatingProfitPerEmpAvg">[3]Data!$BV$11:$BV$23</definedName>
    <definedName name="OperCashFlowPerShare">[3]Data!$CY$11:$CY$23</definedName>
    <definedName name="OtherAdjAfterTax">[3]Data!$AX$11:$AX$23</definedName>
    <definedName name="OtherBeforeChangeCash">[3]Data!$CU$11:$CU$23</definedName>
    <definedName name="OtherBeforeChangeNetDebt">[3]Data!$CR$11:$CR$23</definedName>
    <definedName name="OtherBeforeChangeWorkingCapital">[3]Data!$CA$11:$CA$23</definedName>
    <definedName name="OtherCurrentAssets">[3]Data!$DL$11:$DL$23</definedName>
    <definedName name="OtherCurrentLiabilities">[3]Data!$DX$11:$DX$23</definedName>
    <definedName name="OtherFinancialAssets">[3]Data!$DO$11:$DO$23</definedName>
    <definedName name="OtherFinItems">[3]Data!$AE$11:$AE$23</definedName>
    <definedName name="OtherFixedAssets">[3]Data!$DR$11:$DR$23</definedName>
    <definedName name="OtherLongTermLiabilities">[3]Data!$EA$11:$EA$23</definedName>
    <definedName name="OtherOperatingExpenses">[3]Data!$M$11:$M$23</definedName>
    <definedName name="OtherProvisions">[3]Data!$ED$11:$ED$23</definedName>
    <definedName name="OtherRevenue">[3]Data!$H$11:$H$23</definedName>
    <definedName name="OtherTradeFinancing">[3]Data!$DV$11:$DV$23</definedName>
    <definedName name="OtherTradeFinancingSalesDays">[3]Data!$ET$11:$ET$23</definedName>
    <definedName name="OthNonCashAdjustments">[3]Data!$CF$11:$CF$23</definedName>
    <definedName name="OutputProfitType">[3]Data!$BQ$2</definedName>
    <definedName name="OutstandandingShareNomAvg">[3]Data!$GH$11:$GH$23</definedName>
    <definedName name="OutstandandingShareNomAvgClass1">[3]Data!$GD$11:$GD$23</definedName>
    <definedName name="OutstandandingShareNomAvgClass2">[3]Data!$GF$11:$GF$23</definedName>
    <definedName name="OutstandingConvertibleNomAvg">[3]Data!$HF$13:$HF$25</definedName>
    <definedName name="OutstandingConvertibleNomYe">[3]Data!$HE$13:$HE$25</definedName>
    <definedName name="OutstandingPrefShareNomAvg">[3]Data!$GW$13:$GW$25</definedName>
    <definedName name="OutstandingPrefSharesNomYe">[3]Data!$GV$13:$GV$25</definedName>
    <definedName name="OutstandingShareNomYe">[3]Data!$GG$11:$GG$23</definedName>
    <definedName name="OutstandingShareNomYeClass1">[3]Data!$GC$11:$GC$23</definedName>
    <definedName name="OutstandingShareNomYeClass2">[3]Data!$GE$11:$GE$23</definedName>
    <definedName name="PayOutRatio">[3]Data!$BQ$11:$BQ$23</definedName>
    <definedName name="PBTME">[3]Data!$IE$11:$IE$23</definedName>
    <definedName name="PBV_Today">[3]Data!$HE$11:$HE$23</definedName>
    <definedName name="PBV_Ye">[3]Data!$HF$11:$HF$23</definedName>
    <definedName name="PBVForward">#REF!</definedName>
    <definedName name="Peer1FiveYear">'[3]5year'!$D$2:$D$249</definedName>
    <definedName name="Peer1FiveYearRebased">'[3]5year'!$G$2:$G$249</definedName>
    <definedName name="Peer1Label">[3]Data!$D$7</definedName>
    <definedName name="Peer1Name">[3]Data!$D$5</definedName>
    <definedName name="Peer1Year">#REF!</definedName>
    <definedName name="Peer1YearRebased">#REF!</definedName>
    <definedName name="Peer2Label">[3]Data!$E$7</definedName>
    <definedName name="Peer2Name">[3]Data!$E$5</definedName>
    <definedName name="Peer2Year">#REF!</definedName>
    <definedName name="Peer2YearRebased">#REF!</definedName>
    <definedName name="PEForward">#REF!</definedName>
    <definedName name="PensionProvisions">[3]Data!$EC$11:$EC$23</definedName>
    <definedName name="PER_Today">[3]Data!$HC$11:$HC$23</definedName>
    <definedName name="PER_Ye">[3]Data!$HD$11:$HD$23</definedName>
    <definedName name="PercentOfShares1">[3]Data!$AR$2</definedName>
    <definedName name="PercentOfShares2">[3]Data!$AU$2</definedName>
    <definedName name="PercentOfShares3">[3]Data!$AX$2</definedName>
    <definedName name="PercentOfVotes1">[3]Data!$AS$2</definedName>
    <definedName name="PercentOfVotes2">[3]Data!$AV$2</definedName>
    <definedName name="PercentOfVotes3">[3]Data!$AY$2</definedName>
    <definedName name="Perfdata">#REF!</definedName>
    <definedName name="PERrelative_Today">[3]Data!$HT$11:$HT$23</definedName>
    <definedName name="PERrelative_Ye">[3]Data!$HU$11:$HU$23</definedName>
    <definedName name="PeTrail">[3]Data!$G$2:$G$9</definedName>
    <definedName name="PhoneNo">[3]Data!$AL$2</definedName>
    <definedName name="PNAV_Today">[3]Data!$HG$11:$HG$23</definedName>
    <definedName name="PNAV_Ye">[3]Data!$HH$11:$HH$23</definedName>
    <definedName name="PrefNewIssueMonth">[3]Data!$HB$13:$HB$25</definedName>
    <definedName name="PrefNewIssuePricePerShare">[3]Data!$HA$13:$HA$25</definedName>
    <definedName name="PrefsIssueSplitNoNewShare">[3]Data!$GZ$13:$GZ$25</definedName>
    <definedName name="PremiumFund">[3]Data!$EI$11:$EI$23</definedName>
    <definedName name="PretaxMargin">[3]Data!$AI$11:$AI$23</definedName>
    <definedName name="PretaxProfit">[3]Data!$AH$11:$AH$23</definedName>
    <definedName name="Price_Avg">[3]Data!$GW$11:$GW$23</definedName>
    <definedName name="Price_High">[3]Data!$GU$11:$GU$23</definedName>
    <definedName name="Price_Low">[3]Data!$GV$11:$GV$23</definedName>
    <definedName name="Price_Today">[3]Data!$GS$11:$GS$23</definedName>
    <definedName name="Price_Ye">[3]Data!$GT$11:$GT$23</definedName>
    <definedName name="PriceCurrencyShort">[3]Data!$D$2</definedName>
    <definedName name="PriceDate">#REF!</definedName>
    <definedName name="PriceFiveYear">'[3]5year'!$B$2:$B$249</definedName>
    <definedName name="PriceFiveYearPeer1">'[3]5year'!$B$2:$B$249</definedName>
    <definedName name="PriceYear">#REF!</definedName>
    <definedName name="PriceYearPeer1">#REF!</definedName>
    <definedName name="PriceYearPeer2">#REF!</definedName>
    <definedName name="_xlnm.Print_Area" localSheetId="0">Consensus!$A$1:$AG$61</definedName>
    <definedName name="ProfitBeforeDepreciation">[3]Data!$S$11:$S$23</definedName>
    <definedName name="PropertyBookValue">[3]Data!$AZ$2</definedName>
    <definedName name="PropertyDomestic">[3]Data!$BE$2</definedName>
    <definedName name="PropertyMarketValue">[3]Data!$BA$2</definedName>
    <definedName name="PropertyOccupancy">[3]Data!$BD$2</definedName>
    <definedName name="PropertyRentalArea">[3]Data!$BC$2</definedName>
    <definedName name="PropertyYieldRequirement">[3]Data!$BB$2</definedName>
    <definedName name="Q2Div">#REF!</definedName>
    <definedName name="Q2Group">#REF!</definedName>
    <definedName name="Q3Div">#REF!</definedName>
    <definedName name="Q3Group">#REF!</definedName>
    <definedName name="QuickRatio">[3]Data!$FB$11:$FB$23</definedName>
    <definedName name="Quicky">[3]Quicky!$A$2:$N$58</definedName>
    <definedName name="Recommendation">[3]Data!$K$2</definedName>
    <definedName name="RecommendationDate">[3]Data!$M$2</definedName>
    <definedName name="RecommendationText">[3]Data!$L$2</definedName>
    <definedName name="RelLocalMarket12m">[3]Data!$AC$2</definedName>
    <definedName name="RelLocalMarket1m">[3]Data!$AA$2</definedName>
    <definedName name="RelLocalMarket3m">[3]Data!$AB$2</definedName>
    <definedName name="RelLocalMarketId">[3]Data!$N$2</definedName>
    <definedName name="RelLocalMarketName">[3]Data!$O$2</definedName>
    <definedName name="RelRegionalMarket12m">[3]Data!$AF$2</definedName>
    <definedName name="RelRegionalMarket1m">[3]Data!$AD$2</definedName>
    <definedName name="RelRegionalMarket3m">[3]Data!$AE$2</definedName>
    <definedName name="RelRegionalMarketId">[3]Data!$P$2</definedName>
    <definedName name="RelSector12m">[3]Data!$AI$2</definedName>
    <definedName name="RelSector1m">[3]Data!$AG$2</definedName>
    <definedName name="RelSector3m">[3]Data!$AH$2</definedName>
    <definedName name="RelSectorMarketId">[3]Data!$Q$2</definedName>
    <definedName name="RepEps">[3]Data!$BO$11:$BO$23</definedName>
    <definedName name="ResearchDevelopment">[3]Data!$Q$11:$Q$23</definedName>
    <definedName name="ResearchDevelopmentMarketing">[3]Data!$L$11:$L$23</definedName>
    <definedName name="RetainedEarnings">[3]Data!$EJ$11:$EJ$23</definedName>
    <definedName name="ReuterCode">[3]Data!$H$2</definedName>
    <definedName name="RoA">[3]Data!$BE$11:$BE$23</definedName>
    <definedName name="RoCE">[3]Data!$BD$11:$BD$23</definedName>
    <definedName name="RoE">[3]Data!$BB$11:$BB$23</definedName>
    <definedName name="sales08">[1]OVERVIEW!$AY$9</definedName>
    <definedName name="sales09">[1]OVERVIEW!$AZ$9</definedName>
    <definedName name="sales10">[1]OVERVIEW!$BA$9</definedName>
    <definedName name="SalesAssetsRatio">[3]Data!$EP$11:$EP$23</definedName>
    <definedName name="SecondaryInstrumentId">[3]Data!$J$2</definedName>
    <definedName name="SectorIndexLabel">[3]Data!$C$7</definedName>
    <definedName name="SectorIndexName">[3]Data!$C$5</definedName>
    <definedName name="SectorIndexYear">#REF!</definedName>
    <definedName name="SectorIndexYearRebased">#REF!</definedName>
    <definedName name="SecuritiesPerAccountAvg">[3]Data!$IH$11:$IH$23</definedName>
    <definedName name="SelCompanyID">[3]Data!$A$5</definedName>
    <definedName name="SelCurrency">[3]Data!$F$5</definedName>
    <definedName name="SelCurrencyM">[3]Data!$A$7</definedName>
    <definedName name="ShareCapital">[3]Data!$EH$11:$EH$23</definedName>
    <definedName name="ShareHolder1">[3]Data!$AQ$2</definedName>
    <definedName name="ShareHolder2">[3]Data!$AT$2</definedName>
    <definedName name="ShareHolder3">[3]Data!$AW$2</definedName>
    <definedName name="ShareholderForeignShares">[3]Data!$CE$2</definedName>
    <definedName name="ShareholderForeignVotes">[3]Data!$CF$2</definedName>
    <definedName name="ShareholdersEquity">[3]Data!$EK$11:$EK$23</definedName>
    <definedName name="ShareIssue">[3]Data!$CQ$11:$CQ$23</definedName>
    <definedName name="ShortTermInterestBearingDebt">[3]Data!$DW$11:$DW$23</definedName>
    <definedName name="ShOut">#REF!</definedName>
    <definedName name="SmallCap">[3]Data!$BK$2</definedName>
    <definedName name="SmallCapCase">[3]Data!$F$50</definedName>
    <definedName name="SmallCapConcern">[3]Data!$H$50</definedName>
    <definedName name="SmallCapValuation">[3]Data!$G$50</definedName>
    <definedName name="Source">[3]Data!$BP$2</definedName>
    <definedName name="TaxDeferred">[3]Data!$AM$11:$AM$23</definedName>
    <definedName name="TaxesOnExtraOrdinaryItems">[3]Data!$AW$11:$AW$23</definedName>
    <definedName name="TaxGainsSaleFixedAssets">[3]Data!$BW$11:$BW$23</definedName>
    <definedName name="TaxPaidPretaxPct">[3]Data!$AL$11:$AL$23</definedName>
    <definedName name="TaxPaidPretaxProfit">[3]Data!$AK$11:$AK$23</definedName>
    <definedName name="Ticker">[3]Data!$BM$2</definedName>
    <definedName name="TotalAssets">[3]Data!$DT$11:$DT$23</definedName>
    <definedName name="TotalCashDeposits">[3]Data!$IG$11:$IG$23</definedName>
    <definedName name="TotalDerivativesAnalyst">[3]Data!$CA$2</definedName>
    <definedName name="TotalExpenses">[3]Data!$O$11:$O$23</definedName>
    <definedName name="TotalFinancialItems">[3]Data!$AG$11:$AG$23</definedName>
    <definedName name="TotalLiabilitiesEquity">[3]Data!$EL$11:$EL$23</definedName>
    <definedName name="TotalRevenue">[3]Data!$I$11:$I$23</definedName>
    <definedName name="TotalRevenueMax">#REF!</definedName>
    <definedName name="TotalSecurities">[3]Data!$IF$11:$IF$23</definedName>
    <definedName name="TotalSharesAnalyst">[3]Data!$BZ$2</definedName>
    <definedName name="TotalSharesEmployees">[3]Data!$CB$2</definedName>
    <definedName name="TotalSharesES">[3]Data!$CC$2</definedName>
    <definedName name="TradesPerAccountAvg">[3]Data!$HZ$11:$HZ$23</definedName>
    <definedName name="UnderlayingChangeInWorkingCapital">[3]Data!$CE$11:$CE$23</definedName>
    <definedName name="UndisResBooked">[3]Data!$FH$11:$FH$23</definedName>
    <definedName name="UndisResDeferred">[3]Data!$FI$11:$FI$23</definedName>
    <definedName name="UndisResMarketValuePerShare">[3]Data!$FG$11:$FG$23</definedName>
    <definedName name="undisrestot">[3]Data!$M$7:$M$25</definedName>
    <definedName name="UndisResTotal">[3]Data!$FJ$11:$FJ$23</definedName>
    <definedName name="UndisResTotalPerShare">[3]Data!$FK$11:$FK$23</definedName>
    <definedName name="UnrealizedForExchangeLoss">[3]Data!$BZ$11:$BZ$23</definedName>
    <definedName name="Valuation">#REF!</definedName>
    <definedName name="valuationchart">#REF!</definedName>
    <definedName name="valuationdata">#REF!</definedName>
    <definedName name="WagesPerEmpAvg">[3]Data!$BT$11:$BT$23</definedName>
    <definedName name="WagesSocialSecurity">[3]Data!$K$11:$K$23</definedName>
    <definedName name="WarrantsMarketValue">[3]Data!$HM$13:$HM$25</definedName>
    <definedName name="WarrantsYe">[3]Data!$HL$13:$HL$25</definedName>
    <definedName name="WorkingCapitalSalesRatio">[3]Data!$EU$11:$EU$23</definedName>
    <definedName name="YearHeader">[3]Data!$C$11:$C$23</definedName>
    <definedName name="YearHigh">[3]Data!$U$2</definedName>
    <definedName name="YearLow">[3]Data!$V$2</definedName>
    <definedName name="Years">#REF!</definedName>
    <definedName name="YearVolumeAvg">[3]Data!$W$2</definedName>
    <definedName name="Yend">#REF!</definedName>
    <definedName name="Yield_Today">[3]Data!$HK$11:$HK$23</definedName>
    <definedName name="Yield_Ye">[3]Data!$HL$11:$HL$23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<sst xmlns="http://schemas.openxmlformats.org/spreadsheetml/2006/main" count="118" uniqueCount="65">
  <si>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/>
  </si>
  <si>
    <t>DNB Markets</t>
  </si>
  <si>
    <t>Carnegie</t>
  </si>
  <si>
    <t>E-mail: andreas.westermark@infront.co</t>
  </si>
  <si>
    <t>Nordea Markets</t>
  </si>
  <si>
    <t>BofA Securities</t>
  </si>
  <si>
    <t>Telephone: +46 8 551 182 09</t>
  </si>
  <si>
    <t>Handelsbanken Capital Markets</t>
  </si>
  <si>
    <t>Barclays Capital</t>
  </si>
  <si>
    <t>Infront</t>
  </si>
  <si>
    <t>Exane BNP Paribas</t>
  </si>
  <si>
    <t>ABG Sundal Collier</t>
  </si>
  <si>
    <t>Contact: Andreas Westermark</t>
  </si>
  <si>
    <t>Contributors</t>
  </si>
  <si>
    <t>Total</t>
  </si>
  <si>
    <t>Technical Products &amp; Feed</t>
  </si>
  <si>
    <t>Chocolate &amp; Confectionery Fats</t>
  </si>
  <si>
    <t>Food Ingredients</t>
  </si>
  <si>
    <t>Op. profit per kilo excluding IAC</t>
  </si>
  <si>
    <t>Group Functions</t>
  </si>
  <si>
    <t>Operating profit excluding IAC</t>
  </si>
  <si>
    <t>Volumes, '000 MT</t>
  </si>
  <si>
    <t>Net debt</t>
  </si>
  <si>
    <t>Net debt/EBITDA</t>
  </si>
  <si>
    <t>Growth</t>
  </si>
  <si>
    <t>DPS</t>
  </si>
  <si>
    <t>No of shares in EPS calculation</t>
  </si>
  <si>
    <t>EPS (before dilution)</t>
  </si>
  <si>
    <t>Profit for the period to shareholders</t>
  </si>
  <si>
    <t>Profit before tax</t>
  </si>
  <si>
    <t>Margin</t>
  </si>
  <si>
    <t>Operating profit</t>
  </si>
  <si>
    <t>n/a</t>
  </si>
  <si>
    <t>Items affecting comparability (IAC)</t>
  </si>
  <si>
    <t>EBITDA</t>
  </si>
  <si>
    <t>&gt;95%</t>
  </si>
  <si>
    <t>Net sales</t>
  </si>
  <si>
    <t>Chg Q</t>
  </si>
  <si>
    <t>Contr</t>
  </si>
  <si>
    <t>Std</t>
  </si>
  <si>
    <t>High</t>
  </si>
  <si>
    <t>Low</t>
  </si>
  <si>
    <t>Median</t>
  </si>
  <si>
    <t>Average</t>
  </si>
  <si>
    <t>Actual</t>
  </si>
  <si>
    <t>SEKm</t>
  </si>
  <si>
    <t>2026Y</t>
  </si>
  <si>
    <t>2025Y</t>
  </si>
  <si>
    <t>2024Y</t>
  </si>
  <si>
    <t>2023Y</t>
  </si>
  <si>
    <t>2024Q3</t>
  </si>
  <si>
    <t>2023Q3</t>
  </si>
  <si>
    <t>Currency:</t>
  </si>
  <si>
    <t>Yearly estimates</t>
  </si>
  <si>
    <t>Quarterly estimates</t>
  </si>
  <si>
    <t>Date of last report: July 18, 2024</t>
  </si>
  <si>
    <t>Date of next report: October 24, 2024</t>
  </si>
  <si>
    <t>Sell/reduce</t>
  </si>
  <si>
    <t>AAK</t>
  </si>
  <si>
    <t>Hold/neutral</t>
  </si>
  <si>
    <t>Buy/add</t>
  </si>
  <si>
    <t>Target price</t>
  </si>
  <si>
    <t>Recommendations</t>
  </si>
  <si>
    <t>Oldest update</t>
  </si>
  <si>
    <t>Latest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</si>
</sst>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[$-409]mmmm\ d\,\ yyyy;@"/>
  </numFmts>
  <fonts count="13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b/>
      <sz val="10"/>
      <color rgb="FFC00000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sz val="10"/>
      <color rgb="FFC00000"/>
      <name val="Tahoma"/>
      <family val="2"/>
    </font>
    <font>
      <sz val="12"/>
      <name val="Tahoma"/>
      <family val="2"/>
    </font>
    <font>
      <b/>
      <sz val="2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4" fillId="0" borderId="0">
      <protection locked="0"/>
    </xf>
  </cellStyleXfs>
  <cellXfs count="9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2" applyFont="1" applyFill="1" applyAlignment="1">
      <alignment horizontal="right" vertical="center"/>
    </xf>
    <xf numFmtId="0" fontId="1" fillId="2" borderId="0" xfId="3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4" applyFont="1" applyFill="1" applyAlignment="1">
      <alignment horizontal="left" vertical="center"/>
      <protection locked="0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right" vertical="center"/>
    </xf>
    <xf numFmtId="9" fontId="3" fillId="2" borderId="0" xfId="1" applyFont="1" applyFill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9" fontId="3" fillId="2" borderId="0" xfId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9" fontId="1" fillId="2" borderId="0" xfId="1" applyFont="1" applyFill="1" applyBorder="1" applyAlignment="1">
      <alignment horizontal="right" vertical="center"/>
    </xf>
    <xf numFmtId="4" fontId="1" fillId="3" borderId="0" xfId="0" applyNumberFormat="1" applyFont="1" applyFill="1" applyAlignment="1">
      <alignment horizontal="right" vertical="center"/>
    </xf>
    <xf numFmtId="1" fontId="1" fillId="2" borderId="0" xfId="0" applyNumberFormat="1" applyFont="1" applyFill="1" applyAlignment="1">
      <alignment horizontal="right" vertical="center"/>
    </xf>
    <xf numFmtId="9" fontId="1" fillId="2" borderId="0" xfId="1" applyFont="1" applyFill="1" applyAlignment="1">
      <alignment horizontal="right" vertical="center"/>
    </xf>
    <xf numFmtId="164" fontId="1" fillId="2" borderId="2" xfId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9" fontId="1" fillId="2" borderId="2" xfId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164" fontId="5" fillId="2" borderId="1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3" fillId="3" borderId="0" xfId="0" applyNumberFormat="1" applyFont="1" applyFill="1" applyAlignment="1">
      <alignment horizontal="right" vertical="center" wrapText="1"/>
    </xf>
    <xf numFmtId="3" fontId="1" fillId="4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3" fontId="1" fillId="3" borderId="0" xfId="0" applyNumberFormat="1" applyFont="1" applyFill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horizontal="right" vertical="center"/>
    </xf>
    <xf numFmtId="9" fontId="1" fillId="2" borderId="1" xfId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2" fontId="3" fillId="3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9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right" vertical="center"/>
    </xf>
    <xf numFmtId="9" fontId="3" fillId="2" borderId="0" xfId="0" applyNumberFormat="1" applyFont="1" applyFill="1" applyAlignment="1">
      <alignment horizontal="right" vertical="center"/>
    </xf>
    <xf numFmtId="2" fontId="3" fillId="4" borderId="0" xfId="0" applyNumberFormat="1" applyFont="1" applyFill="1" applyAlignment="1">
      <alignment horizontal="right" vertical="center"/>
    </xf>
    <xf numFmtId="2" fontId="3" fillId="2" borderId="0" xfId="0" applyNumberFormat="1" applyFont="1" applyFill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166" fontId="1" fillId="2" borderId="0" xfId="0" applyNumberFormat="1" applyFont="1" applyFill="1" applyAlignment="1">
      <alignment horizontal="right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9" fontId="6" fillId="2" borderId="0" xfId="1" applyFont="1" applyFill="1" applyBorder="1" applyAlignment="1">
      <alignment horizontal="right" vertical="center"/>
    </xf>
    <xf numFmtId="9" fontId="6" fillId="2" borderId="0" xfId="1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164" fontId="6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9" fontId="1" fillId="4" borderId="0" xfId="1" applyFont="1" applyFill="1" applyBorder="1" applyAlignment="1">
      <alignment horizontal="right" vertical="center"/>
    </xf>
    <xf numFmtId="164" fontId="1" fillId="4" borderId="0" xfId="1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2" borderId="2" xfId="4" applyFont="1" applyFill="1" applyBorder="1" applyAlignment="1">
      <alignment horizontal="left" vertical="center"/>
      <protection locked="0"/>
    </xf>
    <xf numFmtId="0" fontId="3" fillId="3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1" fontId="7" fillId="5" borderId="0" xfId="4" applyNumberFormat="1" applyFont="1" applyFill="1" applyAlignment="1" applyProtection="1">
      <alignment horizontal="right" vertical="center"/>
    </xf>
    <xf numFmtId="0" fontId="7" fillId="5" borderId="0" xfId="4" applyFont="1" applyFill="1" applyAlignment="1">
      <alignment horizontal="left" vertical="center"/>
      <protection locked="0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5" borderId="0" xfId="4" applyFont="1" applyFill="1" applyAlignment="1">
      <alignment horizontal="left" vertical="center"/>
      <protection locked="0"/>
    </xf>
    <xf numFmtId="1" fontId="1" fillId="2" borderId="0" xfId="4" applyNumberFormat="1" applyFont="1" applyFill="1" applyAlignment="1" applyProtection="1">
      <alignment horizontal="right" vertical="center"/>
    </xf>
    <xf numFmtId="0" fontId="1" fillId="2" borderId="0" xfId="4" applyFont="1" applyFill="1" applyAlignment="1">
      <alignment horizontal="left" vertical="center"/>
      <protection locked="0"/>
    </xf>
    <xf numFmtId="0" fontId="7" fillId="2" borderId="0" xfId="4" applyFont="1" applyFill="1" applyAlignment="1">
      <alignment horizontal="left" vertical="center"/>
      <protection locked="0"/>
    </xf>
    <xf numFmtId="0" fontId="9" fillId="2" borderId="0" xfId="4" applyFont="1" applyFill="1" applyAlignment="1">
      <alignment horizontal="left" vertical="center"/>
      <protection locked="0"/>
    </xf>
    <xf numFmtId="9" fontId="1" fillId="2" borderId="0" xfId="1" applyFont="1" applyFill="1" applyBorder="1" applyAlignment="1" applyProtection="1">
      <alignment horizontal="right" vertical="center"/>
    </xf>
    <xf numFmtId="0" fontId="10" fillId="2" borderId="0" xfId="0" applyFont="1" applyFill="1" applyAlignment="1">
      <alignment horizontal="left" vertical="center"/>
    </xf>
    <xf numFmtId="167" fontId="11" fillId="2" borderId="0" xfId="0" applyNumberFormat="1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2" fillId="2" borderId="0" xfId="4" applyFont="1" applyFill="1" applyAlignment="1">
      <alignment horizontal="left" vertical="center"/>
      <protection locked="0"/>
    </xf>
    <xf numFmtId="1" fontId="1" fillId="2" borderId="0" xfId="1" applyNumberFormat="1" applyFont="1" applyFill="1" applyBorder="1" applyAlignment="1" applyProtection="1">
      <alignment horizontal="right" vertical="center"/>
    </xf>
    <xf numFmtId="3" fontId="1" fillId="4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7" fontId="1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5">
    <cellStyle name="fo]_x000d__x000a_UserName=Murat Zelef_x000d__x000a_UserCompany=Bumerang_x000d__x000a__x000d__x000a_[File Paths]_x000d__x000a_WorkingDirectory=C:\EQUIS\DLWIN_x000d__x000a_DownLoader=C 2" xfId="3" xr:uid="{D82A2C5D-2399-4798-B751-379D971A26C5}"/>
    <cellStyle name="Normal" xfId="0" builtinId="0"/>
    <cellStyle name="Normal 10 2" xfId="2" xr:uid="{51057803-1E13-4F72-BC27-93A5A20B21D7}"/>
    <cellStyle name="Normal_1998-Q4-NORGE" xfId="4" xr:uid="{B6071ECE-9696-4FA1-8C90-098C07A23521}"/>
    <cellStyle name="Percent" xfId="1" builtinId="5"/>
  </cellStyles>
  <dxfs count="128"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  <dxf>
      <numFmt numFmtId="166" formatCode="0.0"/>
    </dxf>
    <dxf>
      <numFmt numFmtId="3" formatCode="#,##0"/>
    </dxf>
    <dxf>
      <numFmt numFmtId="3" formatCode="#,##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2000" cy="576000"/>
    <xdr:pic>
      <xdr:nvPicPr>
        <xdr:cNvPr id="2" name="Picture 1">
          <a:extLst>
            <a:ext uri="{FF2B5EF4-FFF2-40B4-BE49-F238E27FC236}">
              <a16:creationId xmlns:a16="http://schemas.microsoft.com/office/drawing/2014/main" id="{0D78B285-5A49-4F78-B3A4-BD8FB4F99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2000" cy="576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odmanu\2.%20Forecasts\Danisco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WO\AppData\Local\Microsoft\Windows\INetCache\Content.Outlook\U5MT21LW\IR%20240725%20AAK%20consensus%20update%20-%20Infront.xlsx" TargetMode="External"/><Relationship Id="rId1" Type="http://schemas.openxmlformats.org/officeDocument/2006/relationships/externalLinkPath" Target="file:///C:\Users\AMWO\AppData\Local\Microsoft\Windows\INetCache\Content.Outlook\U5MT21LW\IR%20240725%20AAK%20consensus%20update%20-%20Infro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frontonline.sharepoint.com/Andreas/Nytt%20pdf-t&#228;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ll%20Users\Documents\NEW\DJSto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edback form"/>
      <sheetName val="Consensus"/>
      <sheetName val="APV"/>
      <sheetName val="OVERVIEW"/>
      <sheetName val="BALANCE SHEET"/>
      <sheetName val="CASHFLOW"/>
      <sheetName val="sugar"/>
      <sheetName val="charts"/>
      <sheetName val="Ingredients"/>
      <sheetName val="disposals"/>
      <sheetName val="Associates"/>
      <sheetName val="shares"/>
      <sheetName val="SOP"/>
      <sheetName val="acquisitions"/>
      <sheetName val="ingredient comps"/>
      <sheetName val="ingredients market"/>
      <sheetName val="DCF of Ingredients"/>
      <sheetName val="managmnt"/>
      <sheetName val="VDF"/>
      <sheetName val="KADS Upload Template"/>
      <sheetName val="RDB_Upload_Status"/>
      <sheetName val="KADS Upload Template 2"/>
      <sheetName val="WACC"/>
      <sheetName val="definitions"/>
      <sheetName val="feedback_form"/>
      <sheetName val="NewLinks"/>
      <sheetName val="NEW7thpage"/>
      <sheetName val="feedback_form1"/>
      <sheetName val="BALANCE_SHEET"/>
      <sheetName val="ingredient_comps"/>
      <sheetName val="ingredients_market"/>
      <sheetName val="DCF_of_Ingredients"/>
      <sheetName val="KADS_Upload_Template"/>
      <sheetName val="KADS_Upload_Template_2"/>
      <sheetName val="feedback_form2"/>
      <sheetName val="BALANCE_SHEET1"/>
      <sheetName val="ingredient_comps1"/>
      <sheetName val="ingredients_market1"/>
      <sheetName val="DCF_of_Ingredients1"/>
      <sheetName val="KADS_Upload_Template1"/>
      <sheetName val="KADS_Upload_Template_21"/>
    </sheetNames>
    <sheetDataSet>
      <sheetData sheetId="0" refreshError="1"/>
      <sheetData sheetId="1" refreshError="1"/>
      <sheetData sheetId="2" refreshError="1"/>
      <sheetData sheetId="3" refreshError="1">
        <row r="9">
          <cell r="AY9">
            <v>18582</v>
          </cell>
          <cell r="AZ9">
            <v>19421.78</v>
          </cell>
          <cell r="BA9">
            <v>19541.402000000002</v>
          </cell>
        </row>
        <row r="74">
          <cell r="AY74">
            <v>7.75</v>
          </cell>
          <cell r="AZ74">
            <v>8</v>
          </cell>
          <cell r="BA74">
            <v>8.25</v>
          </cell>
        </row>
        <row r="80">
          <cell r="AY80">
            <v>3176.5171587577997</v>
          </cell>
          <cell r="AZ80">
            <v>3007.1079651081122</v>
          </cell>
          <cell r="BA80">
            <v>3246.1864441124367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Analysts Q &amp; Y1"/>
      <sheetName val="Analysts Y2 &amp; Y3"/>
      <sheetName val="Deviation"/>
      <sheetName val="Disclaimer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Quicky"/>
      <sheetName val="5year"/>
      <sheetName val="Data"/>
      <sheetName val="Summary"/>
    </sheetNames>
    <sheetDataSet>
      <sheetData sheetId="0" refreshError="1"/>
      <sheetData sheetId="1" refreshError="1">
        <row r="2">
          <cell r="A2" t="str">
            <v>Profit &amp; loss statement</v>
          </cell>
        </row>
        <row r="3">
          <cell r="A3" t="str">
            <v>(DKKm)</v>
          </cell>
          <cell r="B3">
            <v>0</v>
          </cell>
          <cell r="C3">
            <v>0</v>
          </cell>
          <cell r="D3" t="str">
            <v>1997</v>
          </cell>
          <cell r="E3" t="str">
            <v>1998</v>
          </cell>
          <cell r="F3" t="str">
            <v>1999</v>
          </cell>
          <cell r="G3" t="str">
            <v>2000</v>
          </cell>
          <cell r="H3" t="str">
            <v>2001</v>
          </cell>
          <cell r="I3" t="str">
            <v>2002</v>
          </cell>
          <cell r="J3" t="str">
            <v>2003</v>
          </cell>
          <cell r="K3" t="str">
            <v>2004</v>
          </cell>
          <cell r="L3" t="str">
            <v>2005E</v>
          </cell>
          <cell r="M3" t="str">
            <v>2006E</v>
          </cell>
          <cell r="N3" t="str">
            <v>2007E</v>
          </cell>
        </row>
        <row r="4">
          <cell r="A4" t="str">
            <v>Total revenues</v>
          </cell>
          <cell r="B4">
            <v>0</v>
          </cell>
          <cell r="C4">
            <v>0</v>
          </cell>
          <cell r="D4">
            <v>12585</v>
          </cell>
          <cell r="E4">
            <v>13647</v>
          </cell>
          <cell r="F4">
            <v>16423</v>
          </cell>
          <cell r="G4">
            <v>20811</v>
          </cell>
          <cell r="H4">
            <v>23776</v>
          </cell>
          <cell r="I4">
            <v>24866</v>
          </cell>
          <cell r="J4">
            <v>26158</v>
          </cell>
          <cell r="K4">
            <v>29031</v>
          </cell>
          <cell r="L4">
            <v>33496</v>
          </cell>
          <cell r="M4">
            <v>37484.454695</v>
          </cell>
          <cell r="N4">
            <v>40640</v>
          </cell>
        </row>
        <row r="5">
          <cell r="A5" t="str">
            <v>Total expenses</v>
          </cell>
          <cell r="B5">
            <v>0</v>
          </cell>
          <cell r="C5">
            <v>0</v>
          </cell>
          <cell r="D5">
            <v>-9361</v>
          </cell>
          <cell r="E5">
            <v>-10506</v>
          </cell>
          <cell r="F5">
            <v>-12189</v>
          </cell>
          <cell r="G5">
            <v>-15015</v>
          </cell>
          <cell r="H5">
            <v>-17085</v>
          </cell>
          <cell r="I5">
            <v>-17675</v>
          </cell>
          <cell r="J5">
            <v>-18159</v>
          </cell>
          <cell r="K5">
            <v>-20159</v>
          </cell>
          <cell r="L5">
            <v>-23192</v>
          </cell>
          <cell r="M5">
            <v>-25778</v>
          </cell>
          <cell r="N5">
            <v>-27406</v>
          </cell>
        </row>
        <row r="6">
          <cell r="A6" t="str">
            <v>Profit before depreciation</v>
          </cell>
          <cell r="B6">
            <v>0</v>
          </cell>
          <cell r="C6">
            <v>0</v>
          </cell>
          <cell r="D6">
            <v>3224</v>
          </cell>
          <cell r="E6">
            <v>3141</v>
          </cell>
          <cell r="F6">
            <v>4234</v>
          </cell>
          <cell r="G6">
            <v>5796</v>
          </cell>
          <cell r="H6">
            <v>6691</v>
          </cell>
          <cell r="I6">
            <v>7191</v>
          </cell>
          <cell r="J6">
            <v>7999</v>
          </cell>
          <cell r="K6">
            <v>8872</v>
          </cell>
          <cell r="L6">
            <v>10304</v>
          </cell>
          <cell r="M6">
            <v>11706.454695</v>
          </cell>
          <cell r="N6">
            <v>13234</v>
          </cell>
        </row>
        <row r="7">
          <cell r="A7" t="str">
            <v>Depreciation</v>
          </cell>
          <cell r="B7">
            <v>0</v>
          </cell>
          <cell r="C7">
            <v>0</v>
          </cell>
          <cell r="D7">
            <v>-852</v>
          </cell>
          <cell r="E7">
            <v>-974</v>
          </cell>
          <cell r="F7">
            <v>-939</v>
          </cell>
          <cell r="G7">
            <v>-1038</v>
          </cell>
          <cell r="H7">
            <v>-1060</v>
          </cell>
          <cell r="I7">
            <v>-1239</v>
          </cell>
          <cell r="J7">
            <v>-1486</v>
          </cell>
          <cell r="K7">
            <v>-1643</v>
          </cell>
          <cell r="L7">
            <v>-2100</v>
          </cell>
          <cell r="M7">
            <v>-2300</v>
          </cell>
          <cell r="N7">
            <v>-2500</v>
          </cell>
        </row>
        <row r="8">
          <cell r="A8" t="str">
            <v>Goodwill amortisation</v>
          </cell>
          <cell r="B8">
            <v>0</v>
          </cell>
          <cell r="C8">
            <v>0</v>
          </cell>
          <cell r="D8">
            <v>-23</v>
          </cell>
          <cell r="E8">
            <v>-12</v>
          </cell>
          <cell r="F8">
            <v>-4</v>
          </cell>
          <cell r="G8">
            <v>-28</v>
          </cell>
          <cell r="H8">
            <v>-17</v>
          </cell>
          <cell r="I8">
            <v>-25</v>
          </cell>
          <cell r="J8">
            <v>-91</v>
          </cell>
          <cell r="K8">
            <v>-249</v>
          </cell>
          <cell r="L8">
            <v>-100</v>
          </cell>
          <cell r="M8">
            <v>-100</v>
          </cell>
          <cell r="N8">
            <v>-100</v>
          </cell>
        </row>
        <row r="9">
          <cell r="A9" t="str">
            <v>Operating profit</v>
          </cell>
          <cell r="B9">
            <v>0</v>
          </cell>
          <cell r="C9">
            <v>0</v>
          </cell>
          <cell r="D9">
            <v>2349</v>
          </cell>
          <cell r="E9">
            <v>2155</v>
          </cell>
          <cell r="F9">
            <v>3291</v>
          </cell>
          <cell r="G9">
            <v>4730</v>
          </cell>
          <cell r="H9">
            <v>5614</v>
          </cell>
          <cell r="I9">
            <v>5927</v>
          </cell>
          <cell r="J9">
            <v>6422</v>
          </cell>
          <cell r="K9">
            <v>6980</v>
          </cell>
          <cell r="L9">
            <v>8104</v>
          </cell>
          <cell r="M9">
            <v>9306.4546950000004</v>
          </cell>
          <cell r="N9">
            <v>10634</v>
          </cell>
        </row>
        <row r="10">
          <cell r="A10" t="str">
            <v>Associated companies</v>
          </cell>
          <cell r="B10">
            <v>0</v>
          </cell>
          <cell r="C10">
            <v>0</v>
          </cell>
          <cell r="D10">
            <v>0</v>
          </cell>
          <cell r="E10">
            <v>-26</v>
          </cell>
          <cell r="F10">
            <v>2</v>
          </cell>
          <cell r="G10">
            <v>3</v>
          </cell>
          <cell r="H10">
            <v>49</v>
          </cell>
          <cell r="I10">
            <v>72</v>
          </cell>
          <cell r="J10">
            <v>-59</v>
          </cell>
          <cell r="K10">
            <v>-117</v>
          </cell>
          <cell r="L10">
            <v>289</v>
          </cell>
          <cell r="M10">
            <v>-220</v>
          </cell>
          <cell r="N10">
            <v>-200</v>
          </cell>
        </row>
        <row r="11">
          <cell r="A11" t="str">
            <v>Net interest expenses</v>
          </cell>
          <cell r="B11">
            <v>0</v>
          </cell>
          <cell r="C11">
            <v>0</v>
          </cell>
          <cell r="D11">
            <v>280</v>
          </cell>
          <cell r="E11">
            <v>193</v>
          </cell>
          <cell r="F11">
            <v>117</v>
          </cell>
          <cell r="G11">
            <v>184</v>
          </cell>
          <cell r="H11">
            <v>192</v>
          </cell>
          <cell r="I11">
            <v>68</v>
          </cell>
          <cell r="J11">
            <v>111</v>
          </cell>
          <cell r="K11">
            <v>128</v>
          </cell>
          <cell r="L11">
            <v>-32.646112000000002</v>
          </cell>
          <cell r="M11">
            <v>108.91581099999999</v>
          </cell>
          <cell r="N11">
            <v>231.03383799999997</v>
          </cell>
        </row>
        <row r="12">
          <cell r="A12" t="str">
            <v>Foreign exchange items</v>
          </cell>
          <cell r="B12">
            <v>0</v>
          </cell>
          <cell r="C12">
            <v>0</v>
          </cell>
          <cell r="D12">
            <v>0</v>
          </cell>
          <cell r="E12">
            <v>86</v>
          </cell>
          <cell r="F12">
            <v>-300</v>
          </cell>
          <cell r="G12">
            <v>-195</v>
          </cell>
          <cell r="H12">
            <v>202</v>
          </cell>
          <cell r="I12">
            <v>346</v>
          </cell>
          <cell r="J12">
            <v>984</v>
          </cell>
          <cell r="K12">
            <v>533</v>
          </cell>
          <cell r="L12">
            <v>-95</v>
          </cell>
          <cell r="M12">
            <v>-200</v>
          </cell>
          <cell r="N12">
            <v>0</v>
          </cell>
        </row>
        <row r="13">
          <cell r="A13" t="str">
            <v>Other financial items</v>
          </cell>
          <cell r="B13">
            <v>0</v>
          </cell>
          <cell r="C13">
            <v>0</v>
          </cell>
          <cell r="D13">
            <v>105</v>
          </cell>
          <cell r="E13">
            <v>-10</v>
          </cell>
          <cell r="F13">
            <v>3</v>
          </cell>
          <cell r="G13">
            <v>32</v>
          </cell>
          <cell r="H13">
            <v>-27</v>
          </cell>
          <cell r="I13">
            <v>-85</v>
          </cell>
          <cell r="J13">
            <v>-84</v>
          </cell>
          <cell r="K13">
            <v>-67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Gain, sale of fixed assets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Reported pre-tax profit</v>
          </cell>
          <cell r="B15">
            <v>0</v>
          </cell>
          <cell r="C15">
            <v>0</v>
          </cell>
          <cell r="D15">
            <v>2734</v>
          </cell>
          <cell r="E15">
            <v>2398</v>
          </cell>
          <cell r="F15">
            <v>3113</v>
          </cell>
          <cell r="G15">
            <v>4754</v>
          </cell>
          <cell r="H15">
            <v>6030</v>
          </cell>
          <cell r="I15">
            <v>6328</v>
          </cell>
          <cell r="J15">
            <v>7376</v>
          </cell>
          <cell r="K15">
            <v>7457</v>
          </cell>
          <cell r="L15">
            <v>8265.3538879999996</v>
          </cell>
          <cell r="M15">
            <v>8995.3705059999993</v>
          </cell>
          <cell r="N15">
            <v>10665.033837999999</v>
          </cell>
        </row>
        <row r="16">
          <cell r="A16" t="str">
            <v>Minority interests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Total taxes</v>
          </cell>
          <cell r="B17">
            <v>0</v>
          </cell>
          <cell r="C17">
            <v>0</v>
          </cell>
          <cell r="D17">
            <v>-1053</v>
          </cell>
          <cell r="E17">
            <v>-1160</v>
          </cell>
          <cell r="F17">
            <v>-1348</v>
          </cell>
          <cell r="G17">
            <v>-1753</v>
          </cell>
          <cell r="H17">
            <v>-2165</v>
          </cell>
          <cell r="I17">
            <v>-2212</v>
          </cell>
          <cell r="J17">
            <v>-2543</v>
          </cell>
          <cell r="K17">
            <v>-2444</v>
          </cell>
          <cell r="L17">
            <v>-2377.1157779999999</v>
          </cell>
          <cell r="M17">
            <v>-2788.5648569999998</v>
          </cell>
          <cell r="N17">
            <v>-3306.1604900000002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Extraordinary items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Net profit</v>
          </cell>
          <cell r="B20">
            <v>0</v>
          </cell>
          <cell r="C20">
            <v>0</v>
          </cell>
          <cell r="D20">
            <v>1681</v>
          </cell>
          <cell r="E20">
            <v>1238</v>
          </cell>
          <cell r="F20">
            <v>1765</v>
          </cell>
          <cell r="G20">
            <v>3001</v>
          </cell>
          <cell r="H20">
            <v>3865</v>
          </cell>
          <cell r="I20">
            <v>4116</v>
          </cell>
          <cell r="J20">
            <v>4833</v>
          </cell>
          <cell r="K20">
            <v>5013</v>
          </cell>
          <cell r="L20">
            <v>5888.2381100000002</v>
          </cell>
          <cell r="M20">
            <v>6206.8056489999999</v>
          </cell>
          <cell r="N20">
            <v>7358.8733480000001</v>
          </cell>
        </row>
        <row r="21">
          <cell r="A21" t="str">
            <v>Operating margin (%)</v>
          </cell>
          <cell r="B21">
            <v>0</v>
          </cell>
          <cell r="C21">
            <v>0</v>
          </cell>
          <cell r="D21">
            <v>18.665077</v>
          </cell>
          <cell r="E21">
            <v>15.791016000000001</v>
          </cell>
          <cell r="F21">
            <v>20.038969999999999</v>
          </cell>
          <cell r="G21">
            <v>22.728365</v>
          </cell>
          <cell r="H21">
            <v>23.612045999999999</v>
          </cell>
          <cell r="I21">
            <v>23.835760000000001</v>
          </cell>
          <cell r="J21">
            <v>24.550806999999999</v>
          </cell>
          <cell r="K21">
            <v>24.043264000000001</v>
          </cell>
          <cell r="L21">
            <v>24.193933999999999</v>
          </cell>
          <cell r="M21">
            <v>24.827504999999999</v>
          </cell>
          <cell r="N21">
            <v>26.166339000000001</v>
          </cell>
        </row>
        <row r="22">
          <cell r="A22" t="str">
            <v>Tax rate (%)</v>
          </cell>
          <cell r="B22">
            <v>0</v>
          </cell>
          <cell r="C22">
            <v>0</v>
          </cell>
          <cell r="D22">
            <v>38.514995999999996</v>
          </cell>
          <cell r="E22">
            <v>48.373645000000003</v>
          </cell>
          <cell r="F22">
            <v>43.302281000000001</v>
          </cell>
          <cell r="G22">
            <v>36.874211000000003</v>
          </cell>
          <cell r="H22">
            <v>35.903813999999997</v>
          </cell>
          <cell r="I22">
            <v>34.955751999999997</v>
          </cell>
          <cell r="J22">
            <v>34.476680999999999</v>
          </cell>
          <cell r="K22">
            <v>32.774574000000001</v>
          </cell>
          <cell r="L22">
            <v>28.76</v>
          </cell>
          <cell r="M22">
            <v>31</v>
          </cell>
          <cell r="N22">
            <v>31</v>
          </cell>
        </row>
        <row r="23">
          <cell r="A23" t="str">
            <v>ROE (%)</v>
          </cell>
          <cell r="B23">
            <v>0</v>
          </cell>
          <cell r="C23">
            <v>0</v>
          </cell>
          <cell r="D23">
            <v>21.231449000000001</v>
          </cell>
          <cell r="E23">
            <v>7.9557869999999999</v>
          </cell>
          <cell r="F23">
            <v>11.584405</v>
          </cell>
          <cell r="G23">
            <v>18.659454</v>
          </cell>
          <cell r="H23">
            <v>20.825475999999998</v>
          </cell>
          <cell r="I23">
            <v>19.263801000000001</v>
          </cell>
          <cell r="J23">
            <v>20.404458000000002</v>
          </cell>
          <cell r="K23">
            <v>19.551482</v>
          </cell>
          <cell r="L23">
            <v>21.687840999999999</v>
          </cell>
          <cell r="M23">
            <v>20.671239</v>
          </cell>
          <cell r="N23">
            <v>21.045743999999999</v>
          </cell>
        </row>
        <row r="24">
          <cell r="A24" t="str">
            <v>ROCE (%)</v>
          </cell>
          <cell r="B24">
            <v>0</v>
          </cell>
          <cell r="C24">
            <v>0</v>
          </cell>
          <cell r="D24">
            <v>30.259397669817545</v>
          </cell>
          <cell r="E24">
            <v>13.627390151728806</v>
          </cell>
          <cell r="F24">
            <v>20.153606282843448</v>
          </cell>
          <cell r="G24">
            <v>28.009079836120033</v>
          </cell>
          <cell r="H24">
            <v>29.208527321734866</v>
          </cell>
          <cell r="I24">
            <v>26.59962450635534</v>
          </cell>
          <cell r="J24">
            <v>26.067010410335833</v>
          </cell>
          <cell r="K24">
            <v>25.729043951064796</v>
          </cell>
          <cell r="L24">
            <v>29.163901571650197</v>
          </cell>
          <cell r="M24">
            <v>28.883011575099786</v>
          </cell>
          <cell r="N24">
            <v>28.999236523272646</v>
          </cell>
        </row>
        <row r="25">
          <cell r="A25" t="str">
            <v>Growth rates y-o-y (%)</v>
          </cell>
        </row>
        <row r="26">
          <cell r="A26" t="str">
            <v>Total revenues</v>
          </cell>
          <cell r="B26">
            <v>0</v>
          </cell>
          <cell r="C26">
            <v>0</v>
          </cell>
          <cell r="D26">
            <v>0</v>
          </cell>
          <cell r="E26">
            <v>8.4386170000000007</v>
          </cell>
          <cell r="F26">
            <v>20.341467000000002</v>
          </cell>
          <cell r="G26">
            <v>26.718626</v>
          </cell>
          <cell r="H26">
            <v>14.247273</v>
          </cell>
          <cell r="I26">
            <v>4.5844550000000002</v>
          </cell>
          <cell r="J26">
            <v>5.1958500000000001</v>
          </cell>
          <cell r="K26">
            <v>10.983256000000001</v>
          </cell>
          <cell r="L26">
            <v>15.380110999999999</v>
          </cell>
          <cell r="M26">
            <v>11.907257</v>
          </cell>
          <cell r="N26">
            <v>8.4182769999999998</v>
          </cell>
        </row>
        <row r="27">
          <cell r="A27" t="str">
            <v>Operating profit</v>
          </cell>
          <cell r="B27">
            <v>0</v>
          </cell>
          <cell r="C27">
            <v>0</v>
          </cell>
          <cell r="D27">
            <v>0</v>
          </cell>
          <cell r="E27">
            <v>-8.2588340000000002</v>
          </cell>
          <cell r="F27">
            <v>52.714616999999997</v>
          </cell>
          <cell r="G27">
            <v>43.725310999999998</v>
          </cell>
          <cell r="H27">
            <v>18.689218</v>
          </cell>
          <cell r="I27">
            <v>5.5753469999999998</v>
          </cell>
          <cell r="J27">
            <v>8.3516110000000001</v>
          </cell>
          <cell r="K27">
            <v>8.6888819999999996</v>
          </cell>
          <cell r="L27">
            <v>16.103152000000001</v>
          </cell>
          <cell r="M27">
            <v>14.837792</v>
          </cell>
          <cell r="N27">
            <v>14.26478</v>
          </cell>
        </row>
        <row r="28">
          <cell r="A28" t="str">
            <v>Pre-tax profit</v>
          </cell>
          <cell r="B28">
            <v>0</v>
          </cell>
          <cell r="C28">
            <v>0</v>
          </cell>
          <cell r="D28">
            <v>0</v>
          </cell>
          <cell r="E28">
            <v>-12.289685</v>
          </cell>
          <cell r="F28">
            <v>29.816514000000002</v>
          </cell>
          <cell r="G28">
            <v>52.714422999999996</v>
          </cell>
          <cell r="H28">
            <v>26.840554999999998</v>
          </cell>
          <cell r="I28">
            <v>4.9419570000000004</v>
          </cell>
          <cell r="J28">
            <v>16.561315</v>
          </cell>
          <cell r="K28">
            <v>1.0981559999999999</v>
          </cell>
          <cell r="L28">
            <v>10.840202</v>
          </cell>
          <cell r="M28">
            <v>8.8322489999999991</v>
          </cell>
          <cell r="N28">
            <v>18.561363</v>
          </cell>
        </row>
        <row r="31">
          <cell r="A31" t="str">
            <v>Valuation</v>
          </cell>
        </row>
        <row r="32">
          <cell r="A32" t="str">
            <v>(DKKm)</v>
          </cell>
          <cell r="B32">
            <v>0</v>
          </cell>
          <cell r="C32">
            <v>0</v>
          </cell>
          <cell r="D32" t="str">
            <v>1997</v>
          </cell>
          <cell r="E32" t="str">
            <v>1998</v>
          </cell>
          <cell r="F32" t="str">
            <v>1999</v>
          </cell>
          <cell r="G32" t="str">
            <v>2000</v>
          </cell>
          <cell r="H32" t="str">
            <v>2001</v>
          </cell>
          <cell r="I32" t="str">
            <v>2002</v>
          </cell>
          <cell r="J32" t="str">
            <v>2003</v>
          </cell>
          <cell r="K32" t="str">
            <v>2004</v>
          </cell>
          <cell r="L32" t="str">
            <v>2005E</v>
          </cell>
          <cell r="M32" t="str">
            <v>2006E</v>
          </cell>
          <cell r="N32" t="str">
            <v>2007E</v>
          </cell>
        </row>
        <row r="33">
          <cell r="A33" t="str">
            <v xml:space="preserve">No of shares, fully dil. (y/e) </v>
          </cell>
          <cell r="B33">
            <v>0</v>
          </cell>
          <cell r="C33">
            <v>0</v>
          </cell>
          <cell r="D33">
            <v>74.403000000000006</v>
          </cell>
          <cell r="E33">
            <v>74.203000000000003</v>
          </cell>
          <cell r="F33">
            <v>70.924999999999997</v>
          </cell>
          <cell r="G33">
            <v>70</v>
          </cell>
          <cell r="H33">
            <v>348.2</v>
          </cell>
          <cell r="I33">
            <v>349.5</v>
          </cell>
          <cell r="J33">
            <v>339.1</v>
          </cell>
          <cell r="K33">
            <v>332.57</v>
          </cell>
          <cell r="L33">
            <v>323.33999999999997</v>
          </cell>
          <cell r="M33">
            <v>323.33999999999997</v>
          </cell>
          <cell r="N33">
            <v>323.33999999999997</v>
          </cell>
        </row>
        <row r="34">
          <cell r="A34" t="str">
            <v>Share price, y/e</v>
          </cell>
          <cell r="B34">
            <v>0</v>
          </cell>
          <cell r="C34">
            <v>0</v>
          </cell>
          <cell r="D34">
            <v>184.24</v>
          </cell>
          <cell r="E34">
            <v>157.91999999999999</v>
          </cell>
          <cell r="F34">
            <v>184.24</v>
          </cell>
          <cell r="G34">
            <v>285</v>
          </cell>
          <cell r="H34">
            <v>341.5</v>
          </cell>
          <cell r="I34">
            <v>204.5</v>
          </cell>
          <cell r="J34">
            <v>240.5</v>
          </cell>
          <cell r="K34">
            <v>299</v>
          </cell>
          <cell r="L34">
            <v>344.5</v>
          </cell>
          <cell r="M34">
            <v>344.5</v>
          </cell>
          <cell r="N34">
            <v>344.5</v>
          </cell>
        </row>
        <row r="36">
          <cell r="A36" t="str">
            <v>EPS (excl. EO)</v>
          </cell>
          <cell r="B36">
            <v>0</v>
          </cell>
          <cell r="C36">
            <v>0</v>
          </cell>
          <cell r="D36">
            <v>4.5199999999999996</v>
          </cell>
          <cell r="E36">
            <v>3.34</v>
          </cell>
          <cell r="F36">
            <v>5.49</v>
          </cell>
          <cell r="G36">
            <v>8.57</v>
          </cell>
          <cell r="H36">
            <v>11.1</v>
          </cell>
          <cell r="I36">
            <v>11.8</v>
          </cell>
          <cell r="J36">
            <v>14.1</v>
          </cell>
          <cell r="K36">
            <v>14.8</v>
          </cell>
          <cell r="L36">
            <v>16.3</v>
          </cell>
          <cell r="M36">
            <v>19.2</v>
          </cell>
          <cell r="N36">
            <v>22.8</v>
          </cell>
        </row>
        <row r="37">
          <cell r="A37" t="str">
            <v>EPS (excl. EO &amp; GW)</v>
          </cell>
          <cell r="B37">
            <v>0</v>
          </cell>
          <cell r="C37">
            <v>0</v>
          </cell>
          <cell r="D37">
            <v>4.58</v>
          </cell>
          <cell r="E37">
            <v>3.37</v>
          </cell>
          <cell r="F37">
            <v>5.5</v>
          </cell>
          <cell r="G37">
            <v>8.65</v>
          </cell>
          <cell r="H37">
            <v>11.1</v>
          </cell>
          <cell r="I37">
            <v>11.8</v>
          </cell>
          <cell r="J37">
            <v>14.4</v>
          </cell>
          <cell r="K37">
            <v>15.6</v>
          </cell>
          <cell r="L37">
            <v>16.600000000000001</v>
          </cell>
          <cell r="M37">
            <v>19.5</v>
          </cell>
          <cell r="N37">
            <v>23.1</v>
          </cell>
        </row>
        <row r="38">
          <cell r="A38" t="str">
            <v>Cash earnings/share</v>
          </cell>
          <cell r="B38">
            <v>0</v>
          </cell>
          <cell r="C38">
            <v>0</v>
          </cell>
          <cell r="D38">
            <v>7.4</v>
          </cell>
          <cell r="E38">
            <v>5.66</v>
          </cell>
          <cell r="F38">
            <v>7.83</v>
          </cell>
          <cell r="G38">
            <v>12.3</v>
          </cell>
          <cell r="H38">
            <v>16.600000000000001</v>
          </cell>
          <cell r="I38">
            <v>16.3</v>
          </cell>
          <cell r="J38">
            <v>21.9</v>
          </cell>
          <cell r="K38">
            <v>22.1</v>
          </cell>
          <cell r="L38">
            <v>22.1</v>
          </cell>
          <cell r="M38">
            <v>27.3</v>
          </cell>
          <cell r="N38">
            <v>31.4</v>
          </cell>
        </row>
        <row r="39">
          <cell r="A39" t="str">
            <v>Dividend/share</v>
          </cell>
          <cell r="B39">
            <v>0</v>
          </cell>
          <cell r="C39">
            <v>0</v>
          </cell>
          <cell r="D39">
            <v>1.2</v>
          </cell>
          <cell r="E39">
            <v>1.4</v>
          </cell>
          <cell r="F39">
            <v>1.6</v>
          </cell>
          <cell r="G39">
            <v>2.65</v>
          </cell>
          <cell r="H39">
            <v>3.35</v>
          </cell>
          <cell r="I39">
            <v>3.6</v>
          </cell>
          <cell r="J39">
            <v>4.4000000000000004</v>
          </cell>
          <cell r="K39">
            <v>4.8</v>
          </cell>
          <cell r="L39">
            <v>5.4</v>
          </cell>
          <cell r="M39">
            <v>6</v>
          </cell>
          <cell r="N39">
            <v>6.5</v>
          </cell>
        </row>
        <row r="41">
          <cell r="A41" t="str">
            <v>PER (excl. EO)</v>
          </cell>
          <cell r="B41">
            <v>0</v>
          </cell>
          <cell r="C41">
            <v>0</v>
          </cell>
          <cell r="D41">
            <v>40.773375145370224</v>
          </cell>
          <cell r="E41">
            <v>47.326893615184879</v>
          </cell>
          <cell r="F41">
            <v>33.550099071490443</v>
          </cell>
          <cell r="G41">
            <v>33.238919252285257</v>
          </cell>
          <cell r="H41">
            <v>30.765923752941795</v>
          </cell>
          <cell r="I41">
            <v>17.364613753249603</v>
          </cell>
          <cell r="J41">
            <v>16.99871771003453</v>
          </cell>
          <cell r="K41">
            <v>20.160679944890546</v>
          </cell>
          <cell r="L41">
            <v>21.164380022815752</v>
          </cell>
          <cell r="M41">
            <v>17.946531318390218</v>
          </cell>
          <cell r="N41">
            <v>15.136913492385606</v>
          </cell>
        </row>
        <row r="42">
          <cell r="A42" t="str">
            <v>PER (excl. EO &amp; GW)</v>
          </cell>
          <cell r="B42">
            <v>0</v>
          </cell>
          <cell r="C42">
            <v>0</v>
          </cell>
          <cell r="D42">
            <v>40.239226125998556</v>
          </cell>
          <cell r="E42">
            <v>46.90558595688946</v>
          </cell>
          <cell r="F42">
            <v>33.489098891360463</v>
          </cell>
          <cell r="G42">
            <v>32.931507282321924</v>
          </cell>
          <cell r="H42">
            <v>30.765923752941795</v>
          </cell>
          <cell r="I42">
            <v>17.364613753249603</v>
          </cell>
          <cell r="J42">
            <v>16.644577757742145</v>
          </cell>
          <cell r="K42">
            <v>19.126798922075647</v>
          </cell>
          <cell r="L42">
            <v>20.781891227222694</v>
          </cell>
          <cell r="M42">
            <v>17.67043083656883</v>
          </cell>
          <cell r="N42">
            <v>14.940330200276701</v>
          </cell>
        </row>
        <row r="43">
          <cell r="A43" t="str">
            <v xml:space="preserve">CEM </v>
          </cell>
          <cell r="B43">
            <v>0</v>
          </cell>
          <cell r="C43">
            <v>0</v>
          </cell>
          <cell r="D43">
            <v>24.90553968468754</v>
          </cell>
          <cell r="E43">
            <v>27.887047568324324</v>
          </cell>
          <cell r="F43">
            <v>23.539410497728721</v>
          </cell>
          <cell r="G43">
            <v>23.246329526916803</v>
          </cell>
          <cell r="H43">
            <v>20.601230161890076</v>
          </cell>
          <cell r="I43">
            <v>12.576588038699237</v>
          </cell>
          <cell r="J43">
            <v>10.983261783053315</v>
          </cell>
          <cell r="K43">
            <v>13.507816982723231</v>
          </cell>
          <cell r="L43">
            <v>15.585154934083615</v>
          </cell>
          <cell r="M43">
            <v>12.619585684898798</v>
          </cell>
          <cell r="N43">
            <v>10.964860629460023</v>
          </cell>
        </row>
        <row r="44">
          <cell r="A44" t="str">
            <v xml:space="preserve">Dividend yield </v>
          </cell>
          <cell r="B44">
            <v>0</v>
          </cell>
          <cell r="C44">
            <v>0</v>
          </cell>
          <cell r="D44">
            <v>0.6513243595310465</v>
          </cell>
          <cell r="E44">
            <v>0.88652482269503552</v>
          </cell>
          <cell r="F44">
            <v>0.86843247937472867</v>
          </cell>
          <cell r="G44">
            <v>0.92982456140350866</v>
          </cell>
          <cell r="H44">
            <v>0.9809663250366033</v>
          </cell>
          <cell r="I44">
            <v>1.7603911980440097</v>
          </cell>
          <cell r="J44">
            <v>1.8295218295218296</v>
          </cell>
          <cell r="K44">
            <v>1.6053511705685617</v>
          </cell>
          <cell r="L44">
            <v>1.567489114658926</v>
          </cell>
          <cell r="M44">
            <v>1.741654571843251</v>
          </cell>
          <cell r="N44">
            <v>1.8867924528301887</v>
          </cell>
        </row>
        <row r="46">
          <cell r="A46" t="str">
            <v xml:space="preserve">EV/EBITDA  </v>
          </cell>
          <cell r="B46">
            <v>0</v>
          </cell>
          <cell r="C46">
            <v>0</v>
          </cell>
          <cell r="D46">
            <v>21.083450248138956</v>
          </cell>
          <cell r="E46">
            <v>18.969402504012841</v>
          </cell>
          <cell r="F46">
            <v>15.127740793201131</v>
          </cell>
          <cell r="G46">
            <v>16.843593723055701</v>
          </cell>
          <cell r="H46">
            <v>17.473189910979229</v>
          </cell>
          <cell r="I46">
            <v>9.833367754371471</v>
          </cell>
          <cell r="J46">
            <v>10.12765113350126</v>
          </cell>
          <cell r="K46">
            <v>11.127861793260992</v>
          </cell>
          <cell r="L46">
            <v>10.492441940809968</v>
          </cell>
          <cell r="M46">
            <v>9.3801826450332761</v>
          </cell>
          <cell r="N46">
            <v>7.9408797194261149</v>
          </cell>
        </row>
        <row r="47">
          <cell r="A47" t="str">
            <v xml:space="preserve">EV/EBIT  </v>
          </cell>
          <cell r="B47">
            <v>0</v>
          </cell>
          <cell r="C47">
            <v>0</v>
          </cell>
          <cell r="D47">
            <v>28.937013026819919</v>
          </cell>
          <cell r="E47">
            <v>27.754668294974163</v>
          </cell>
          <cell r="F47">
            <v>19.459796538111142</v>
          </cell>
          <cell r="G47">
            <v>20.637227973800972</v>
          </cell>
          <cell r="H47">
            <v>20.796274059685679</v>
          </cell>
          <cell r="I47">
            <v>11.905275879313219</v>
          </cell>
          <cell r="J47">
            <v>12.637678767876789</v>
          </cell>
          <cell r="K47">
            <v>14.195603963281362</v>
          </cell>
          <cell r="L47">
            <v>13.242754376146788</v>
          </cell>
          <cell r="M47">
            <v>11.857764837840309</v>
          </cell>
          <cell r="N47">
            <v>9.919630655836686</v>
          </cell>
        </row>
        <row r="48">
          <cell r="A48" t="str">
            <v xml:space="preserve">Price/Book value </v>
          </cell>
          <cell r="B48">
            <v>0</v>
          </cell>
          <cell r="C48">
            <v>0</v>
          </cell>
          <cell r="D48">
            <v>4.3283892340198227</v>
          </cell>
          <cell r="E48">
            <v>3.8327133246443608</v>
          </cell>
          <cell r="F48">
            <v>4.3026743652714581</v>
          </cell>
          <cell r="G48">
            <v>5.8742123376885571</v>
          </cell>
          <cell r="H48">
            <v>5.9050652941139248</v>
          </cell>
          <cell r="I48">
            <v>3.1630708737767521</v>
          </cell>
          <cell r="J48">
            <v>3.2916350465543269</v>
          </cell>
          <cell r="K48">
            <v>3.7518272904654646</v>
          </cell>
          <cell r="L48">
            <v>4.0074479204806011</v>
          </cell>
          <cell r="M48">
            <v>3.4532586407021713</v>
          </cell>
          <cell r="N48">
            <v>2.9565796117462564</v>
          </cell>
        </row>
        <row r="49">
          <cell r="A49" t="str">
            <v xml:space="preserve">Price/adjusted equity </v>
          </cell>
          <cell r="B49">
            <v>0</v>
          </cell>
          <cell r="C49">
            <v>0</v>
          </cell>
          <cell r="D49">
            <v>4.3283892340198227</v>
          </cell>
          <cell r="E49">
            <v>3.8327133246443608</v>
          </cell>
          <cell r="F49">
            <v>4.3026743652714581</v>
          </cell>
          <cell r="G49">
            <v>5.8742123376885571</v>
          </cell>
          <cell r="H49">
            <v>5.9050652941139248</v>
          </cell>
          <cell r="I49">
            <v>3.1630708737767521</v>
          </cell>
          <cell r="J49">
            <v>3.2916350465543269</v>
          </cell>
          <cell r="K49">
            <v>3.7518272904654646</v>
          </cell>
          <cell r="L49">
            <v>4.0074479204806011</v>
          </cell>
          <cell r="M49">
            <v>3.4532586407021713</v>
          </cell>
          <cell r="N49">
            <v>2.9565796117462564</v>
          </cell>
        </row>
        <row r="50">
          <cell r="A50" t="str">
            <v>Free cash flow/Market cap (%)</v>
          </cell>
          <cell r="B50">
            <v>0</v>
          </cell>
          <cell r="C50">
            <v>0</v>
          </cell>
          <cell r="D50">
            <v>0.73792331389139898</v>
          </cell>
          <cell r="E50">
            <v>-0.1203745377182525</v>
          </cell>
          <cell r="F50">
            <v>1.9531929866590807</v>
          </cell>
          <cell r="G50">
            <v>2.6509998573669944</v>
          </cell>
          <cell r="H50">
            <v>0.15205548871915187</v>
          </cell>
          <cell r="I50">
            <v>2.1658707210463946</v>
          </cell>
          <cell r="J50">
            <v>2.8312072520149236</v>
          </cell>
          <cell r="K50">
            <v>5.5272168389352139</v>
          </cell>
          <cell r="L50">
            <v>2.5026716161529921</v>
          </cell>
          <cell r="M50">
            <v>4.615187827557059</v>
          </cell>
          <cell r="N50">
            <v>5.5475420557810189</v>
          </cell>
        </row>
        <row r="53">
          <cell r="A53" t="str">
            <v>Main shareholders</v>
          </cell>
          <cell r="F53" t="str">
            <v>Management</v>
          </cell>
          <cell r="K53" t="str">
            <v>Company information</v>
          </cell>
        </row>
        <row r="54">
          <cell r="A54" t="str">
            <v>Name</v>
          </cell>
          <cell r="C54" t="str">
            <v>(%)   Votes</v>
          </cell>
          <cell r="D54" t="str">
            <v>Capital</v>
          </cell>
          <cell r="F54" t="str">
            <v>Title</v>
          </cell>
          <cell r="H54" t="str">
            <v>Name</v>
          </cell>
          <cell r="K54" t="str">
            <v>Contact</v>
          </cell>
        </row>
        <row r="55">
          <cell r="A55" t="str">
            <v>The Novo Nordisk Foundation</v>
          </cell>
          <cell r="C55">
            <v>70.67</v>
          </cell>
          <cell r="D55">
            <v>25.5</v>
          </cell>
          <cell r="F55" t="str">
            <v>COB</v>
          </cell>
          <cell r="H55" t="str">
            <v>Mads Øvlisen</v>
          </cell>
          <cell r="K55" t="str">
            <v>Internet</v>
          </cell>
          <cell r="N55" t="str">
            <v>www.novonordisk.com</v>
          </cell>
        </row>
        <row r="56">
          <cell r="A56" t="str">
            <v>Capital</v>
          </cell>
          <cell r="C56">
            <v>4.37</v>
          </cell>
          <cell r="D56">
            <v>10.01</v>
          </cell>
          <cell r="F56" t="str">
            <v>CEO</v>
          </cell>
          <cell r="H56" t="str">
            <v>Lars Rebien Sørensen</v>
          </cell>
          <cell r="K56" t="str">
            <v>Phone number</v>
          </cell>
          <cell r="N56" t="str">
            <v>(45) 4444 8888</v>
          </cell>
        </row>
        <row r="57">
          <cell r="A57" t="str">
            <v>Fidelity</v>
          </cell>
          <cell r="C57">
            <v>1.88</v>
          </cell>
          <cell r="D57">
            <v>4.3</v>
          </cell>
          <cell r="F57" t="str">
            <v>CFO</v>
          </cell>
          <cell r="H57" t="str">
            <v>Jesper Brandgaard</v>
          </cell>
          <cell r="K57" t="str">
            <v>Fax number</v>
          </cell>
          <cell r="N57" t="str">
            <v>(45) 4449 0555</v>
          </cell>
        </row>
      </sheetData>
      <sheetData sheetId="2" refreshError="1">
        <row r="2">
          <cell r="A2">
            <v>36854</v>
          </cell>
          <cell r="B2">
            <v>311</v>
          </cell>
          <cell r="C2">
            <v>260.58999999999997</v>
          </cell>
          <cell r="F2">
            <v>311</v>
          </cell>
        </row>
        <row r="3">
          <cell r="A3">
            <v>36861</v>
          </cell>
          <cell r="B3">
            <v>328</v>
          </cell>
          <cell r="C3">
            <v>261.55</v>
          </cell>
          <cell r="F3">
            <v>326.79610017205118</v>
          </cell>
        </row>
        <row r="4">
          <cell r="A4">
            <v>36868</v>
          </cell>
          <cell r="B4">
            <v>320</v>
          </cell>
          <cell r="C4">
            <v>257.92</v>
          </cell>
          <cell r="F4">
            <v>323.31265508684857</v>
          </cell>
        </row>
        <row r="5">
          <cell r="A5">
            <v>36875</v>
          </cell>
          <cell r="B5">
            <v>322</v>
          </cell>
          <cell r="C5">
            <v>262.79000000000002</v>
          </cell>
          <cell r="F5">
            <v>319.30431142737541</v>
          </cell>
        </row>
        <row r="6">
          <cell r="A6">
            <v>36882</v>
          </cell>
          <cell r="B6">
            <v>275</v>
          </cell>
          <cell r="C6">
            <v>247.48</v>
          </cell>
          <cell r="F6">
            <v>289.56784386617102</v>
          </cell>
        </row>
        <row r="7">
          <cell r="A7">
            <v>36889</v>
          </cell>
          <cell r="B7">
            <v>285</v>
          </cell>
          <cell r="C7">
            <v>252.76</v>
          </cell>
          <cell r="F7">
            <v>293.82873081183732</v>
          </cell>
        </row>
        <row r="8">
          <cell r="A8">
            <v>36896</v>
          </cell>
          <cell r="B8">
            <v>288</v>
          </cell>
          <cell r="C8">
            <v>261.41000000000003</v>
          </cell>
          <cell r="F8">
            <v>287.09659156114913</v>
          </cell>
        </row>
        <row r="9">
          <cell r="A9">
            <v>36903</v>
          </cell>
          <cell r="B9">
            <v>278</v>
          </cell>
          <cell r="C9">
            <v>263.60000000000002</v>
          </cell>
          <cell r="F9">
            <v>274.82556904400604</v>
          </cell>
        </row>
        <row r="10">
          <cell r="A10">
            <v>36910</v>
          </cell>
          <cell r="B10">
            <v>290.8</v>
          </cell>
          <cell r="C10">
            <v>273.20999999999998</v>
          </cell>
          <cell r="F10">
            <v>277.36749020899674</v>
          </cell>
        </row>
        <row r="11">
          <cell r="A11">
            <v>36917</v>
          </cell>
          <cell r="B11">
            <v>311</v>
          </cell>
          <cell r="C11">
            <v>279.77999999999997</v>
          </cell>
          <cell r="F11">
            <v>289.66863249696189</v>
          </cell>
        </row>
        <row r="12">
          <cell r="A12">
            <v>36924</v>
          </cell>
          <cell r="B12">
            <v>310</v>
          </cell>
          <cell r="C12">
            <v>273.39</v>
          </cell>
          <cell r="F12">
            <v>295.48593584256923</v>
          </cell>
        </row>
        <row r="13">
          <cell r="A13">
            <v>36931</v>
          </cell>
          <cell r="B13">
            <v>318</v>
          </cell>
          <cell r="C13">
            <v>273.07</v>
          </cell>
          <cell r="F13">
            <v>303.46658365986741</v>
          </cell>
        </row>
        <row r="14">
          <cell r="A14">
            <v>36938</v>
          </cell>
          <cell r="B14">
            <v>329</v>
          </cell>
          <cell r="C14">
            <v>274.66000000000003</v>
          </cell>
          <cell r="F14">
            <v>312.14632636714475</v>
          </cell>
        </row>
        <row r="15">
          <cell r="A15">
            <v>36945</v>
          </cell>
          <cell r="B15">
            <v>339</v>
          </cell>
          <cell r="C15">
            <v>262.67</v>
          </cell>
          <cell r="F15">
            <v>336.31556706133165</v>
          </cell>
        </row>
        <row r="16">
          <cell r="A16">
            <v>36952</v>
          </cell>
          <cell r="B16">
            <v>325.2</v>
          </cell>
          <cell r="C16">
            <v>256.60000000000002</v>
          </cell>
          <cell r="F16">
            <v>330.25669524551824</v>
          </cell>
        </row>
        <row r="17">
          <cell r="A17">
            <v>36959</v>
          </cell>
          <cell r="B17">
            <v>339</v>
          </cell>
          <cell r="C17">
            <v>258.61</v>
          </cell>
          <cell r="F17">
            <v>341.59549128030619</v>
          </cell>
        </row>
        <row r="18">
          <cell r="A18">
            <v>36966</v>
          </cell>
          <cell r="B18">
            <v>328.4</v>
          </cell>
          <cell r="C18">
            <v>242.75</v>
          </cell>
          <cell r="F18">
            <v>352.53452523171978</v>
          </cell>
        </row>
        <row r="19">
          <cell r="A19">
            <v>36973</v>
          </cell>
          <cell r="B19">
            <v>340</v>
          </cell>
          <cell r="C19">
            <v>238.33</v>
          </cell>
          <cell r="F19">
            <v>371.75596861494557</v>
          </cell>
        </row>
        <row r="20">
          <cell r="A20">
            <v>36980</v>
          </cell>
          <cell r="B20">
            <v>344</v>
          </cell>
          <cell r="C20">
            <v>243.28</v>
          </cell>
          <cell r="F20">
            <v>368.47648799736925</v>
          </cell>
        </row>
        <row r="21">
          <cell r="A21">
            <v>36987</v>
          </cell>
          <cell r="B21">
            <v>322</v>
          </cell>
          <cell r="C21">
            <v>235.71</v>
          </cell>
          <cell r="F21">
            <v>355.98820584616686</v>
          </cell>
        </row>
        <row r="22">
          <cell r="A22">
            <v>37001</v>
          </cell>
          <cell r="B22">
            <v>302</v>
          </cell>
          <cell r="C22">
            <v>244.76</v>
          </cell>
          <cell r="F22">
            <v>321.53203137767605</v>
          </cell>
        </row>
        <row r="23">
          <cell r="A23">
            <v>37008</v>
          </cell>
          <cell r="B23">
            <v>315.5</v>
          </cell>
          <cell r="C23">
            <v>242.94</v>
          </cell>
          <cell r="F23">
            <v>338.42160615789902</v>
          </cell>
        </row>
        <row r="24">
          <cell r="A24">
            <v>37015</v>
          </cell>
          <cell r="B24">
            <v>309</v>
          </cell>
          <cell r="C24">
            <v>242.98</v>
          </cell>
          <cell r="F24">
            <v>331.39480615688529</v>
          </cell>
        </row>
        <row r="25">
          <cell r="A25">
            <v>37022</v>
          </cell>
          <cell r="B25">
            <v>327</v>
          </cell>
          <cell r="C25">
            <v>249.14</v>
          </cell>
          <cell r="F25">
            <v>342.02829734285945</v>
          </cell>
        </row>
        <row r="26">
          <cell r="A26">
            <v>37029</v>
          </cell>
          <cell r="B26">
            <v>343</v>
          </cell>
          <cell r="C26">
            <v>253.71</v>
          </cell>
          <cell r="F26">
            <v>352.30132828820302</v>
          </cell>
        </row>
        <row r="27">
          <cell r="A27">
            <v>37036</v>
          </cell>
          <cell r="B27">
            <v>348.5</v>
          </cell>
          <cell r="C27">
            <v>258.70999999999998</v>
          </cell>
          <cell r="F27">
            <v>351.03248811410458</v>
          </cell>
        </row>
        <row r="28">
          <cell r="A28">
            <v>37043</v>
          </cell>
          <cell r="B28">
            <v>365</v>
          </cell>
          <cell r="C28">
            <v>258.48</v>
          </cell>
          <cell r="F28">
            <v>367.97953419993803</v>
          </cell>
        </row>
        <row r="29">
          <cell r="A29">
            <v>37050</v>
          </cell>
          <cell r="B29">
            <v>360</v>
          </cell>
          <cell r="C29">
            <v>255.58</v>
          </cell>
          <cell r="F29">
            <v>367.05689021050154</v>
          </cell>
        </row>
        <row r="30">
          <cell r="A30">
            <v>37057</v>
          </cell>
          <cell r="B30">
            <v>363.5</v>
          </cell>
          <cell r="C30">
            <v>250.7</v>
          </cell>
          <cell r="F30">
            <v>377.83990825688073</v>
          </cell>
        </row>
        <row r="31">
          <cell r="A31">
            <v>37064</v>
          </cell>
          <cell r="B31">
            <v>382</v>
          </cell>
          <cell r="C31">
            <v>251.31</v>
          </cell>
          <cell r="F31">
            <v>396.10592495324499</v>
          </cell>
        </row>
        <row r="32">
          <cell r="A32">
            <v>37071</v>
          </cell>
          <cell r="B32">
            <v>389</v>
          </cell>
          <cell r="C32">
            <v>252.96</v>
          </cell>
          <cell r="F32">
            <v>400.73335705249838</v>
          </cell>
        </row>
        <row r="33">
          <cell r="A33">
            <v>37078</v>
          </cell>
          <cell r="B33">
            <v>380</v>
          </cell>
          <cell r="C33">
            <v>252.99</v>
          </cell>
          <cell r="F33">
            <v>391.4154709672319</v>
          </cell>
        </row>
        <row r="34">
          <cell r="A34">
            <v>37085</v>
          </cell>
          <cell r="B34">
            <v>380</v>
          </cell>
          <cell r="C34">
            <v>251.58</v>
          </cell>
          <cell r="F34">
            <v>393.60918991970738</v>
          </cell>
        </row>
        <row r="35">
          <cell r="A35">
            <v>37092</v>
          </cell>
          <cell r="B35">
            <v>368</v>
          </cell>
          <cell r="C35">
            <v>250.18</v>
          </cell>
          <cell r="F35">
            <v>383.31249500359735</v>
          </cell>
        </row>
        <row r="36">
          <cell r="A36">
            <v>37099</v>
          </cell>
          <cell r="B36">
            <v>380</v>
          </cell>
          <cell r="C36">
            <v>249.29</v>
          </cell>
          <cell r="F36">
            <v>397.22491876930485</v>
          </cell>
        </row>
        <row r="37">
          <cell r="A37">
            <v>37106</v>
          </cell>
          <cell r="B37">
            <v>378.5</v>
          </cell>
          <cell r="C37">
            <v>254.28</v>
          </cell>
          <cell r="F37">
            <v>387.89253971999369</v>
          </cell>
        </row>
        <row r="38">
          <cell r="A38">
            <v>37113</v>
          </cell>
          <cell r="B38">
            <v>351</v>
          </cell>
          <cell r="C38">
            <v>244.38</v>
          </cell>
          <cell r="F38">
            <v>374.2822244046157</v>
          </cell>
        </row>
        <row r="39">
          <cell r="A39">
            <v>37120</v>
          </cell>
          <cell r="B39">
            <v>359</v>
          </cell>
          <cell r="C39">
            <v>245.16</v>
          </cell>
          <cell r="F39">
            <v>381.59491760482945</v>
          </cell>
        </row>
        <row r="40">
          <cell r="A40">
            <v>37127</v>
          </cell>
          <cell r="B40">
            <v>359</v>
          </cell>
          <cell r="C40">
            <v>243.66</v>
          </cell>
          <cell r="F40">
            <v>383.94406139702858</v>
          </cell>
        </row>
        <row r="41">
          <cell r="A41">
            <v>37134</v>
          </cell>
          <cell r="B41">
            <v>342</v>
          </cell>
          <cell r="C41">
            <v>231.92</v>
          </cell>
          <cell r="F41">
            <v>384.27811314246293</v>
          </cell>
        </row>
        <row r="42">
          <cell r="A42">
            <v>37141</v>
          </cell>
          <cell r="B42">
            <v>357</v>
          </cell>
          <cell r="C42">
            <v>227.99</v>
          </cell>
          <cell r="F42">
            <v>408.04697574455014</v>
          </cell>
        </row>
        <row r="43">
          <cell r="A43">
            <v>37148</v>
          </cell>
          <cell r="B43">
            <v>345</v>
          </cell>
          <cell r="C43">
            <v>218.69</v>
          </cell>
          <cell r="F43">
            <v>411.10041611413413</v>
          </cell>
        </row>
        <row r="44">
          <cell r="A44">
            <v>37155</v>
          </cell>
          <cell r="B44">
            <v>317</v>
          </cell>
          <cell r="C44">
            <v>193.1</v>
          </cell>
          <cell r="F44">
            <v>427.79404453650955</v>
          </cell>
        </row>
        <row r="45">
          <cell r="A45">
            <v>37162</v>
          </cell>
          <cell r="B45">
            <v>339</v>
          </cell>
          <cell r="C45">
            <v>206.35</v>
          </cell>
          <cell r="F45">
            <v>428.10763266295129</v>
          </cell>
        </row>
        <row r="46">
          <cell r="A46">
            <v>37169</v>
          </cell>
          <cell r="B46">
            <v>338</v>
          </cell>
          <cell r="C46">
            <v>208.24</v>
          </cell>
          <cell r="F46">
            <v>422.97070687668071</v>
          </cell>
        </row>
        <row r="47">
          <cell r="A47">
            <v>37176</v>
          </cell>
          <cell r="B47">
            <v>342</v>
          </cell>
          <cell r="C47">
            <v>215.8</v>
          </cell>
          <cell r="F47">
            <v>412.98322520852633</v>
          </cell>
        </row>
        <row r="48">
          <cell r="A48">
            <v>37183</v>
          </cell>
          <cell r="B48">
            <v>333.5</v>
          </cell>
          <cell r="C48">
            <v>213.34</v>
          </cell>
          <cell r="F48">
            <v>407.36273085216084</v>
          </cell>
        </row>
        <row r="49">
          <cell r="A49">
            <v>37190</v>
          </cell>
          <cell r="B49">
            <v>350</v>
          </cell>
          <cell r="C49">
            <v>220.55</v>
          </cell>
          <cell r="F49">
            <v>413.5411471321695</v>
          </cell>
        </row>
        <row r="50">
          <cell r="A50">
            <v>37197</v>
          </cell>
          <cell r="B50">
            <v>340</v>
          </cell>
          <cell r="C50">
            <v>213.92</v>
          </cell>
          <cell r="F50">
            <v>414.17632759910242</v>
          </cell>
        </row>
        <row r="51">
          <cell r="A51">
            <v>37204</v>
          </cell>
          <cell r="B51">
            <v>312.5</v>
          </cell>
          <cell r="C51">
            <v>212.86</v>
          </cell>
          <cell r="F51">
            <v>382.5724654702621</v>
          </cell>
        </row>
        <row r="52">
          <cell r="A52">
            <v>37211</v>
          </cell>
          <cell r="B52">
            <v>306</v>
          </cell>
          <cell r="C52">
            <v>213.63</v>
          </cell>
          <cell r="F52">
            <v>373.2647100126386</v>
          </cell>
        </row>
        <row r="53">
          <cell r="A53">
            <v>37218</v>
          </cell>
          <cell r="B53">
            <v>313</v>
          </cell>
          <cell r="C53">
            <v>216.73</v>
          </cell>
          <cell r="F53">
            <v>376.34231532321314</v>
          </cell>
        </row>
        <row r="54">
          <cell r="A54">
            <v>37225</v>
          </cell>
          <cell r="B54">
            <v>323</v>
          </cell>
          <cell r="C54">
            <v>218.06</v>
          </cell>
          <cell r="F54">
            <v>385.99729432266349</v>
          </cell>
        </row>
        <row r="55">
          <cell r="A55">
            <v>37232</v>
          </cell>
          <cell r="B55">
            <v>326</v>
          </cell>
          <cell r="C55">
            <v>216.33</v>
          </cell>
          <cell r="F55">
            <v>392.69791522211432</v>
          </cell>
        </row>
        <row r="56">
          <cell r="A56">
            <v>37239</v>
          </cell>
          <cell r="B56">
            <v>320</v>
          </cell>
          <cell r="C56">
            <v>208.19</v>
          </cell>
          <cell r="F56">
            <v>400.54181276718379</v>
          </cell>
        </row>
        <row r="57">
          <cell r="A57">
            <v>37246</v>
          </cell>
          <cell r="B57">
            <v>328</v>
          </cell>
          <cell r="C57">
            <v>212.4</v>
          </cell>
          <cell r="F57">
            <v>402.41770244821083</v>
          </cell>
        </row>
        <row r="58">
          <cell r="A58">
            <v>37253</v>
          </cell>
          <cell r="B58">
            <v>341.5</v>
          </cell>
          <cell r="C58">
            <v>219.72</v>
          </cell>
          <cell r="F58">
            <v>405.0222328417986</v>
          </cell>
        </row>
        <row r="59">
          <cell r="A59">
            <v>37260</v>
          </cell>
          <cell r="B59">
            <v>315.5</v>
          </cell>
          <cell r="C59">
            <v>220.98</v>
          </cell>
          <cell r="F59">
            <v>372.05242555887406</v>
          </cell>
        </row>
        <row r="60">
          <cell r="A60">
            <v>37267</v>
          </cell>
          <cell r="B60">
            <v>304</v>
          </cell>
          <cell r="C60">
            <v>218.25</v>
          </cell>
          <cell r="F60">
            <v>362.97530355097359</v>
          </cell>
        </row>
        <row r="61">
          <cell r="A61">
            <v>37274</v>
          </cell>
          <cell r="B61">
            <v>305</v>
          </cell>
          <cell r="C61">
            <v>216.09</v>
          </cell>
          <cell r="F61">
            <v>367.80947753250956</v>
          </cell>
        </row>
        <row r="62">
          <cell r="A62">
            <v>37281</v>
          </cell>
          <cell r="B62">
            <v>300</v>
          </cell>
          <cell r="C62">
            <v>216.21</v>
          </cell>
          <cell r="F62">
            <v>361.57902039683637</v>
          </cell>
        </row>
        <row r="63">
          <cell r="A63">
            <v>37288</v>
          </cell>
          <cell r="B63">
            <v>315</v>
          </cell>
          <cell r="C63">
            <v>220.87</v>
          </cell>
          <cell r="F63">
            <v>371.64780187440573</v>
          </cell>
        </row>
        <row r="64">
          <cell r="A64">
            <v>37295</v>
          </cell>
          <cell r="B64">
            <v>317</v>
          </cell>
          <cell r="C64">
            <v>217.69</v>
          </cell>
          <cell r="F64">
            <v>379.47094492167753</v>
          </cell>
        </row>
        <row r="65">
          <cell r="A65">
            <v>37302</v>
          </cell>
          <cell r="B65">
            <v>335</v>
          </cell>
          <cell r="C65">
            <v>221.87</v>
          </cell>
          <cell r="F65">
            <v>393.46306395637077</v>
          </cell>
        </row>
        <row r="66">
          <cell r="A66">
            <v>37309</v>
          </cell>
          <cell r="B66">
            <v>319</v>
          </cell>
          <cell r="C66">
            <v>219</v>
          </cell>
          <cell r="F66">
            <v>379.58086757990861</v>
          </cell>
        </row>
        <row r="67">
          <cell r="A67">
            <v>37316</v>
          </cell>
          <cell r="B67">
            <v>326.5</v>
          </cell>
          <cell r="C67">
            <v>225.27</v>
          </cell>
          <cell r="F67">
            <v>377.69181426732359</v>
          </cell>
        </row>
        <row r="68">
          <cell r="A68">
            <v>37323</v>
          </cell>
          <cell r="B68">
            <v>328</v>
          </cell>
          <cell r="C68">
            <v>228.24</v>
          </cell>
          <cell r="F68">
            <v>374.48966000701012</v>
          </cell>
        </row>
        <row r="69">
          <cell r="A69">
            <v>37330</v>
          </cell>
          <cell r="B69">
            <v>323</v>
          </cell>
          <cell r="C69">
            <v>225.1</v>
          </cell>
          <cell r="F69">
            <v>373.92523322967565</v>
          </cell>
        </row>
        <row r="70">
          <cell r="A70">
            <v>37337</v>
          </cell>
          <cell r="B70">
            <v>329</v>
          </cell>
          <cell r="C70">
            <v>228.56</v>
          </cell>
          <cell r="F70">
            <v>375.10548652432618</v>
          </cell>
        </row>
        <row r="71">
          <cell r="A71">
            <v>37351</v>
          </cell>
          <cell r="B71">
            <v>334</v>
          </cell>
          <cell r="C71">
            <v>228.2</v>
          </cell>
          <cell r="F71">
            <v>381.40692375109552</v>
          </cell>
        </row>
        <row r="72">
          <cell r="A72">
            <v>37358</v>
          </cell>
          <cell r="B72">
            <v>259</v>
          </cell>
          <cell r="C72">
            <v>217.17</v>
          </cell>
          <cell r="F72">
            <v>310.78330340286414</v>
          </cell>
        </row>
        <row r="73">
          <cell r="A73">
            <v>37365</v>
          </cell>
          <cell r="B73">
            <v>257</v>
          </cell>
          <cell r="C73">
            <v>216.11</v>
          </cell>
          <cell r="F73">
            <v>309.89602517236591</v>
          </cell>
        </row>
        <row r="74">
          <cell r="A74">
            <v>37379</v>
          </cell>
          <cell r="B74">
            <v>270</v>
          </cell>
          <cell r="C74">
            <v>217.35</v>
          </cell>
          <cell r="F74">
            <v>323.71428571428572</v>
          </cell>
        </row>
        <row r="75">
          <cell r="A75">
            <v>37386</v>
          </cell>
          <cell r="B75">
            <v>271</v>
          </cell>
          <cell r="C75">
            <v>219.84</v>
          </cell>
          <cell r="F75">
            <v>321.23312409024737</v>
          </cell>
        </row>
        <row r="76">
          <cell r="A76">
            <v>37393</v>
          </cell>
          <cell r="B76">
            <v>265.5</v>
          </cell>
          <cell r="C76">
            <v>217.71</v>
          </cell>
          <cell r="F76">
            <v>317.79268292682923</v>
          </cell>
        </row>
        <row r="77">
          <cell r="A77">
            <v>37400</v>
          </cell>
          <cell r="B77">
            <v>253</v>
          </cell>
          <cell r="C77">
            <v>213.35</v>
          </cell>
          <cell r="F77">
            <v>309.01931099132878</v>
          </cell>
        </row>
        <row r="78">
          <cell r="A78">
            <v>37407</v>
          </cell>
          <cell r="B78">
            <v>254</v>
          </cell>
          <cell r="C78">
            <v>212.02</v>
          </cell>
          <cell r="F78">
            <v>312.18686916328647</v>
          </cell>
        </row>
        <row r="79">
          <cell r="A79">
            <v>37414</v>
          </cell>
          <cell r="B79">
            <v>239.5</v>
          </cell>
          <cell r="C79">
            <v>209.69</v>
          </cell>
          <cell r="F79">
            <v>297.63605799036674</v>
          </cell>
        </row>
        <row r="80">
          <cell r="A80">
            <v>37421</v>
          </cell>
          <cell r="B80">
            <v>237.5</v>
          </cell>
          <cell r="C80">
            <v>205.41</v>
          </cell>
          <cell r="F80">
            <v>301.30044788471838</v>
          </cell>
        </row>
        <row r="81">
          <cell r="A81">
            <v>37428</v>
          </cell>
          <cell r="B81">
            <v>232.5</v>
          </cell>
          <cell r="C81">
            <v>199.23</v>
          </cell>
          <cell r="F81">
            <v>304.10668574009935</v>
          </cell>
        </row>
        <row r="82">
          <cell r="A82">
            <v>37435</v>
          </cell>
          <cell r="B82">
            <v>249</v>
          </cell>
          <cell r="C82">
            <v>206.04</v>
          </cell>
          <cell r="F82">
            <v>314.92384973791496</v>
          </cell>
        </row>
        <row r="83">
          <cell r="A83">
            <v>37442</v>
          </cell>
          <cell r="B83">
            <v>245</v>
          </cell>
          <cell r="C83">
            <v>207.41</v>
          </cell>
          <cell r="F83">
            <v>307.81808977387783</v>
          </cell>
        </row>
        <row r="84">
          <cell r="A84">
            <v>37449</v>
          </cell>
          <cell r="B84">
            <v>218</v>
          </cell>
          <cell r="C84">
            <v>199.33</v>
          </cell>
          <cell r="F84">
            <v>284.99784277329047</v>
          </cell>
        </row>
        <row r="85">
          <cell r="A85">
            <v>37456</v>
          </cell>
          <cell r="B85">
            <v>211.5</v>
          </cell>
          <cell r="C85">
            <v>196.12</v>
          </cell>
          <cell r="F85">
            <v>281.02582602488269</v>
          </cell>
        </row>
        <row r="86">
          <cell r="A86">
            <v>37463</v>
          </cell>
          <cell r="B86">
            <v>168</v>
          </cell>
          <cell r="C86">
            <v>179.55</v>
          </cell>
          <cell r="F86">
            <v>243.82690058479528</v>
          </cell>
        </row>
        <row r="87">
          <cell r="A87">
            <v>37470</v>
          </cell>
          <cell r="B87">
            <v>183</v>
          </cell>
          <cell r="C87">
            <v>184.78</v>
          </cell>
          <cell r="F87">
            <v>258.07971641952588</v>
          </cell>
        </row>
        <row r="88">
          <cell r="A88">
            <v>37477</v>
          </cell>
          <cell r="B88">
            <v>210.5</v>
          </cell>
          <cell r="C88">
            <v>181.73</v>
          </cell>
          <cell r="F88">
            <v>301.84446706652727</v>
          </cell>
        </row>
        <row r="89">
          <cell r="A89">
            <v>37484</v>
          </cell>
          <cell r="B89">
            <v>215.5</v>
          </cell>
          <cell r="C89">
            <v>182.97</v>
          </cell>
          <cell r="F89">
            <v>306.91995955621138</v>
          </cell>
        </row>
        <row r="90">
          <cell r="A90">
            <v>37491</v>
          </cell>
          <cell r="B90">
            <v>229</v>
          </cell>
          <cell r="C90">
            <v>188.59</v>
          </cell>
          <cell r="F90">
            <v>316.42775332732379</v>
          </cell>
        </row>
        <row r="91">
          <cell r="A91">
            <v>37498</v>
          </cell>
          <cell r="B91">
            <v>229.5</v>
          </cell>
          <cell r="C91">
            <v>191.07</v>
          </cell>
          <cell r="F91">
            <v>313.00259067357513</v>
          </cell>
        </row>
        <row r="92">
          <cell r="A92">
            <v>37505</v>
          </cell>
          <cell r="B92">
            <v>225</v>
          </cell>
          <cell r="C92">
            <v>187.81</v>
          </cell>
          <cell r="F92">
            <v>312.19184281987111</v>
          </cell>
        </row>
        <row r="93">
          <cell r="A93">
            <v>37512</v>
          </cell>
          <cell r="B93">
            <v>225</v>
          </cell>
          <cell r="C93">
            <v>183.99</v>
          </cell>
          <cell r="F93">
            <v>318.6735692157182</v>
          </cell>
        </row>
        <row r="94">
          <cell r="A94">
            <v>37519</v>
          </cell>
          <cell r="B94">
            <v>210.5</v>
          </cell>
          <cell r="C94">
            <v>175.76</v>
          </cell>
          <cell r="F94">
            <v>312.09714952207554</v>
          </cell>
        </row>
        <row r="95">
          <cell r="A95">
            <v>37526</v>
          </cell>
          <cell r="B95">
            <v>210</v>
          </cell>
          <cell r="C95">
            <v>169.97</v>
          </cell>
          <cell r="F95">
            <v>321.96211096075774</v>
          </cell>
        </row>
        <row r="96">
          <cell r="A96">
            <v>37533</v>
          </cell>
          <cell r="B96">
            <v>201</v>
          </cell>
          <cell r="C96">
            <v>166.02</v>
          </cell>
          <cell r="F96">
            <v>315.49566317311161</v>
          </cell>
        </row>
        <row r="97">
          <cell r="A97">
            <v>37540</v>
          </cell>
          <cell r="B97">
            <v>205</v>
          </cell>
          <cell r="C97">
            <v>168.92</v>
          </cell>
          <cell r="F97">
            <v>316.25</v>
          </cell>
        </row>
        <row r="98">
          <cell r="A98">
            <v>37547</v>
          </cell>
          <cell r="B98">
            <v>222.5</v>
          </cell>
          <cell r="C98">
            <v>176.15</v>
          </cell>
          <cell r="F98">
            <v>329.15852966221968</v>
          </cell>
        </row>
        <row r="99">
          <cell r="A99">
            <v>37554</v>
          </cell>
          <cell r="B99">
            <v>217</v>
          </cell>
          <cell r="C99">
            <v>170.52</v>
          </cell>
          <cell r="F99">
            <v>331.62110016420354</v>
          </cell>
        </row>
        <row r="100">
          <cell r="A100">
            <v>37561</v>
          </cell>
          <cell r="B100">
            <v>214</v>
          </cell>
          <cell r="C100">
            <v>171.92</v>
          </cell>
          <cell r="F100">
            <v>324.37331316891573</v>
          </cell>
        </row>
        <row r="101">
          <cell r="A101">
            <v>37568</v>
          </cell>
          <cell r="B101">
            <v>220.5</v>
          </cell>
          <cell r="C101">
            <v>172.57</v>
          </cell>
          <cell r="F101">
            <v>332.9668830039983</v>
          </cell>
        </row>
        <row r="102">
          <cell r="A102">
            <v>37575</v>
          </cell>
          <cell r="B102">
            <v>215</v>
          </cell>
          <cell r="C102">
            <v>169.94</v>
          </cell>
          <cell r="F102">
            <v>329.68606567023653</v>
          </cell>
        </row>
        <row r="103">
          <cell r="A103">
            <v>37582</v>
          </cell>
          <cell r="B103">
            <v>230</v>
          </cell>
          <cell r="C103">
            <v>174.11</v>
          </cell>
          <cell r="F103">
            <v>344.24042272126809</v>
          </cell>
        </row>
        <row r="104">
          <cell r="A104">
            <v>37589</v>
          </cell>
          <cell r="B104">
            <v>230</v>
          </cell>
          <cell r="C104">
            <v>173.72</v>
          </cell>
          <cell r="F104">
            <v>345.01323969606256</v>
          </cell>
        </row>
        <row r="105">
          <cell r="A105">
            <v>37596</v>
          </cell>
          <cell r="B105">
            <v>218.5</v>
          </cell>
          <cell r="C105">
            <v>166.89</v>
          </cell>
          <cell r="F105">
            <v>341.17631373958892</v>
          </cell>
        </row>
        <row r="106">
          <cell r="A106">
            <v>37603</v>
          </cell>
          <cell r="B106">
            <v>216</v>
          </cell>
          <cell r="C106">
            <v>169.66</v>
          </cell>
          <cell r="F106">
            <v>331.76612047624661</v>
          </cell>
        </row>
        <row r="107">
          <cell r="A107">
            <v>37610</v>
          </cell>
          <cell r="B107">
            <v>205</v>
          </cell>
          <cell r="C107">
            <v>171.8</v>
          </cell>
          <cell r="F107">
            <v>310.94848661233988</v>
          </cell>
        </row>
        <row r="108">
          <cell r="A108">
            <v>37617</v>
          </cell>
          <cell r="B108">
            <v>206.5</v>
          </cell>
          <cell r="C108">
            <v>172.16</v>
          </cell>
          <cell r="F108">
            <v>312.56874419144975</v>
          </cell>
        </row>
        <row r="109">
          <cell r="A109">
            <v>37624</v>
          </cell>
          <cell r="B109">
            <v>211</v>
          </cell>
          <cell r="C109">
            <v>177.47</v>
          </cell>
          <cell r="F109">
            <v>309.82413929114779</v>
          </cell>
        </row>
        <row r="110">
          <cell r="A110">
            <v>37631</v>
          </cell>
          <cell r="B110">
            <v>212.5</v>
          </cell>
          <cell r="C110">
            <v>178.23</v>
          </cell>
          <cell r="F110">
            <v>310.69615104078997</v>
          </cell>
        </row>
        <row r="111">
          <cell r="A111">
            <v>37638</v>
          </cell>
          <cell r="B111">
            <v>200</v>
          </cell>
          <cell r="C111">
            <v>174.81</v>
          </cell>
          <cell r="F111">
            <v>298.14083862479265</v>
          </cell>
        </row>
        <row r="112">
          <cell r="A112">
            <v>37645</v>
          </cell>
          <cell r="B112">
            <v>183</v>
          </cell>
          <cell r="C112">
            <v>169.66</v>
          </cell>
          <cell r="F112">
            <v>281.07962984793113</v>
          </cell>
        </row>
        <row r="113">
          <cell r="A113">
            <v>37652</v>
          </cell>
          <cell r="B113">
            <v>189.5</v>
          </cell>
          <cell r="C113">
            <v>163.44999999999999</v>
          </cell>
          <cell r="F113">
            <v>302.12178036096662</v>
          </cell>
        </row>
        <row r="114">
          <cell r="A114">
            <v>37659</v>
          </cell>
          <cell r="B114">
            <v>194.5</v>
          </cell>
          <cell r="C114">
            <v>161.83000000000001</v>
          </cell>
          <cell r="F114">
            <v>313.19752209108316</v>
          </cell>
        </row>
        <row r="115">
          <cell r="A115">
            <v>37666</v>
          </cell>
          <cell r="B115">
            <v>199.5</v>
          </cell>
          <cell r="C115">
            <v>161.04</v>
          </cell>
          <cell r="F115">
            <v>322.82479508196724</v>
          </cell>
        </row>
        <row r="116">
          <cell r="A116">
            <v>37673</v>
          </cell>
          <cell r="B116">
            <v>194.5</v>
          </cell>
          <cell r="C116">
            <v>156.57</v>
          </cell>
          <cell r="F116">
            <v>323.71945455706708</v>
          </cell>
        </row>
        <row r="117">
          <cell r="A117">
            <v>37680</v>
          </cell>
          <cell r="B117">
            <v>198</v>
          </cell>
          <cell r="C117">
            <v>157.44999999999999</v>
          </cell>
          <cell r="F117">
            <v>327.70288980628766</v>
          </cell>
        </row>
        <row r="118">
          <cell r="A118">
            <v>37687</v>
          </cell>
          <cell r="B118">
            <v>207</v>
          </cell>
          <cell r="C118">
            <v>154.49</v>
          </cell>
          <cell r="F118">
            <v>349.16259952100455</v>
          </cell>
        </row>
        <row r="119">
          <cell r="A119">
            <v>37694</v>
          </cell>
          <cell r="B119">
            <v>217</v>
          </cell>
          <cell r="C119">
            <v>158.22999999999999</v>
          </cell>
          <cell r="F119">
            <v>357.37868924982621</v>
          </cell>
        </row>
        <row r="120">
          <cell r="A120">
            <v>37701</v>
          </cell>
          <cell r="B120">
            <v>235</v>
          </cell>
          <cell r="C120">
            <v>167.06</v>
          </cell>
          <cell r="F120">
            <v>366.56680234646228</v>
          </cell>
        </row>
        <row r="121">
          <cell r="A121">
            <v>37708</v>
          </cell>
          <cell r="B121">
            <v>230</v>
          </cell>
          <cell r="C121">
            <v>168.19</v>
          </cell>
          <cell r="F121">
            <v>356.35709614126876</v>
          </cell>
        </row>
        <row r="122">
          <cell r="A122">
            <v>37715</v>
          </cell>
          <cell r="B122">
            <v>236.5</v>
          </cell>
          <cell r="C122">
            <v>173.56</v>
          </cell>
          <cell r="F122">
            <v>355.09066029038945</v>
          </cell>
        </row>
        <row r="123">
          <cell r="A123">
            <v>37722</v>
          </cell>
          <cell r="B123">
            <v>239.5</v>
          </cell>
          <cell r="C123">
            <v>175.26</v>
          </cell>
          <cell r="F123">
            <v>356.1069553805774</v>
          </cell>
        </row>
        <row r="124">
          <cell r="A124">
            <v>37736</v>
          </cell>
          <cell r="B124">
            <v>239</v>
          </cell>
          <cell r="C124">
            <v>178.49</v>
          </cell>
          <cell r="F124">
            <v>348.93276934282028</v>
          </cell>
        </row>
        <row r="125">
          <cell r="A125">
            <v>37743</v>
          </cell>
          <cell r="B125">
            <v>240</v>
          </cell>
          <cell r="C125">
            <v>181.08</v>
          </cell>
          <cell r="F125">
            <v>345.38104705102711</v>
          </cell>
        </row>
        <row r="126">
          <cell r="A126">
            <v>37750</v>
          </cell>
          <cell r="B126">
            <v>232.5</v>
          </cell>
          <cell r="C126">
            <v>180.21</v>
          </cell>
          <cell r="F126">
            <v>336.20317962377226</v>
          </cell>
        </row>
        <row r="127">
          <cell r="A127">
            <v>37764</v>
          </cell>
          <cell r="B127">
            <v>239.5</v>
          </cell>
          <cell r="C127">
            <v>186.23</v>
          </cell>
          <cell r="F127">
            <v>335.1302421736562</v>
          </cell>
        </row>
        <row r="128">
          <cell r="A128">
            <v>37771</v>
          </cell>
          <cell r="B128">
            <v>220.5</v>
          </cell>
          <cell r="C128">
            <v>186.78</v>
          </cell>
          <cell r="F128">
            <v>307.63515901060066</v>
          </cell>
        </row>
        <row r="129">
          <cell r="A129">
            <v>37778</v>
          </cell>
          <cell r="B129">
            <v>234.5</v>
          </cell>
          <cell r="C129">
            <v>192.08</v>
          </cell>
          <cell r="F129">
            <v>318.14012390670547</v>
          </cell>
        </row>
        <row r="130">
          <cell r="A130">
            <v>37785</v>
          </cell>
          <cell r="B130">
            <v>243</v>
          </cell>
          <cell r="C130">
            <v>194.67</v>
          </cell>
          <cell r="F130">
            <v>325.28571428571428</v>
          </cell>
        </row>
        <row r="131">
          <cell r="A131">
            <v>37792</v>
          </cell>
          <cell r="B131">
            <v>243</v>
          </cell>
          <cell r="C131">
            <v>194.37</v>
          </cell>
          <cell r="F131">
            <v>325.78777589134125</v>
          </cell>
        </row>
        <row r="132">
          <cell r="A132">
            <v>37799</v>
          </cell>
          <cell r="B132">
            <v>227.5</v>
          </cell>
          <cell r="C132">
            <v>195.24</v>
          </cell>
          <cell r="F132">
            <v>303.64794611759879</v>
          </cell>
        </row>
        <row r="133">
          <cell r="A133">
            <v>37806</v>
          </cell>
          <cell r="B133">
            <v>232.5</v>
          </cell>
          <cell r="C133">
            <v>193.06</v>
          </cell>
          <cell r="F133">
            <v>313.82562415829273</v>
          </cell>
        </row>
        <row r="134">
          <cell r="A134">
            <v>37813</v>
          </cell>
          <cell r="B134">
            <v>229.5</v>
          </cell>
          <cell r="C134">
            <v>192.35</v>
          </cell>
          <cell r="F134">
            <v>310.91970366519365</v>
          </cell>
        </row>
        <row r="135">
          <cell r="A135">
            <v>37820</v>
          </cell>
          <cell r="B135">
            <v>228</v>
          </cell>
          <cell r="C135">
            <v>195.05</v>
          </cell>
          <cell r="F135">
            <v>304.61174057933863</v>
          </cell>
        </row>
        <row r="136">
          <cell r="A136">
            <v>37827</v>
          </cell>
          <cell r="B136">
            <v>228</v>
          </cell>
          <cell r="C136">
            <v>194.67</v>
          </cell>
          <cell r="F136">
            <v>305.20634920634922</v>
          </cell>
        </row>
        <row r="137">
          <cell r="A137">
            <v>37834</v>
          </cell>
          <cell r="B137">
            <v>218.5</v>
          </cell>
          <cell r="C137">
            <v>193.37</v>
          </cell>
          <cell r="F137">
            <v>294.45578424781502</v>
          </cell>
        </row>
        <row r="138">
          <cell r="A138">
            <v>37841</v>
          </cell>
          <cell r="B138">
            <v>225.5</v>
          </cell>
          <cell r="C138">
            <v>200.43</v>
          </cell>
          <cell r="F138">
            <v>293.18487751334624</v>
          </cell>
        </row>
        <row r="139">
          <cell r="A139">
            <v>37848</v>
          </cell>
          <cell r="B139">
            <v>235</v>
          </cell>
          <cell r="C139">
            <v>209.1</v>
          </cell>
          <cell r="F139">
            <v>292.86776661884261</v>
          </cell>
        </row>
        <row r="140">
          <cell r="A140">
            <v>37855</v>
          </cell>
          <cell r="B140">
            <v>238</v>
          </cell>
          <cell r="C140">
            <v>214.41</v>
          </cell>
          <cell r="F140">
            <v>289.26085537055172</v>
          </cell>
        </row>
        <row r="141">
          <cell r="A141">
            <v>37862</v>
          </cell>
          <cell r="B141">
            <v>240</v>
          </cell>
          <cell r="C141">
            <v>217.54</v>
          </cell>
          <cell r="F141">
            <v>287.49471361588672</v>
          </cell>
        </row>
        <row r="142">
          <cell r="A142">
            <v>37869</v>
          </cell>
          <cell r="B142">
            <v>244.5</v>
          </cell>
          <cell r="C142">
            <v>225.75</v>
          </cell>
          <cell r="F142">
            <v>282.23368770764114</v>
          </cell>
        </row>
        <row r="143">
          <cell r="A143">
            <v>37876</v>
          </cell>
          <cell r="B143">
            <v>245</v>
          </cell>
          <cell r="C143">
            <v>225.1</v>
          </cell>
          <cell r="F143">
            <v>283.62749888938248</v>
          </cell>
        </row>
        <row r="144">
          <cell r="A144">
            <v>37883</v>
          </cell>
          <cell r="B144">
            <v>241</v>
          </cell>
          <cell r="C144">
            <v>225.15</v>
          </cell>
          <cell r="F144">
            <v>278.93488785254272</v>
          </cell>
        </row>
        <row r="145">
          <cell r="A145">
            <v>37890</v>
          </cell>
          <cell r="B145">
            <v>239</v>
          </cell>
          <cell r="C145">
            <v>221.1</v>
          </cell>
          <cell r="F145">
            <v>281.6870646766169</v>
          </cell>
        </row>
        <row r="146">
          <cell r="A146">
            <v>37897</v>
          </cell>
          <cell r="B146">
            <v>238</v>
          </cell>
          <cell r="C146">
            <v>222.79</v>
          </cell>
          <cell r="F146">
            <v>278.38062749674583</v>
          </cell>
        </row>
        <row r="147">
          <cell r="A147">
            <v>37904</v>
          </cell>
          <cell r="B147">
            <v>233</v>
          </cell>
          <cell r="C147">
            <v>224.2</v>
          </cell>
          <cell r="F147">
            <v>270.81833184656557</v>
          </cell>
        </row>
        <row r="148">
          <cell r="A148">
            <v>37911</v>
          </cell>
          <cell r="B148">
            <v>239</v>
          </cell>
          <cell r="C148">
            <v>232.74</v>
          </cell>
          <cell r="F148">
            <v>267.59908051903409</v>
          </cell>
        </row>
        <row r="149">
          <cell r="A149">
            <v>37918</v>
          </cell>
          <cell r="B149">
            <v>240</v>
          </cell>
          <cell r="C149">
            <v>228.16</v>
          </cell>
          <cell r="F149">
            <v>274.11290322580641</v>
          </cell>
        </row>
        <row r="150">
          <cell r="A150">
            <v>37925</v>
          </cell>
          <cell r="B150">
            <v>230</v>
          </cell>
          <cell r="C150">
            <v>230.98</v>
          </cell>
          <cell r="F150">
            <v>259.48437094120703</v>
          </cell>
        </row>
        <row r="151">
          <cell r="A151">
            <v>37932</v>
          </cell>
          <cell r="B151">
            <v>233.5</v>
          </cell>
          <cell r="C151">
            <v>231.94</v>
          </cell>
          <cell r="F151">
            <v>262.34269638699658</v>
          </cell>
        </row>
        <row r="152">
          <cell r="A152">
            <v>37939</v>
          </cell>
          <cell r="B152">
            <v>244.5</v>
          </cell>
          <cell r="C152">
            <v>228.82</v>
          </cell>
          <cell r="F152">
            <v>278.44705445328202</v>
          </cell>
        </row>
        <row r="153">
          <cell r="A153">
            <v>37946</v>
          </cell>
          <cell r="B153">
            <v>244</v>
          </cell>
          <cell r="C153">
            <v>223.36</v>
          </cell>
          <cell r="F153">
            <v>284.6703080229226</v>
          </cell>
        </row>
        <row r="154">
          <cell r="A154">
            <v>37953</v>
          </cell>
          <cell r="B154">
            <v>238</v>
          </cell>
          <cell r="C154">
            <v>220.97</v>
          </cell>
          <cell r="F154">
            <v>280.67348508847351</v>
          </cell>
        </row>
        <row r="155">
          <cell r="A155">
            <v>37960</v>
          </cell>
          <cell r="B155">
            <v>236.5</v>
          </cell>
          <cell r="C155">
            <v>221.64</v>
          </cell>
          <cell r="F155">
            <v>278.0614284425194</v>
          </cell>
        </row>
        <row r="156">
          <cell r="A156">
            <v>37967</v>
          </cell>
          <cell r="B156">
            <v>231</v>
          </cell>
          <cell r="C156">
            <v>223.17</v>
          </cell>
          <cell r="F156">
            <v>269.73289420621052</v>
          </cell>
        </row>
        <row r="157">
          <cell r="A157">
            <v>37974</v>
          </cell>
          <cell r="B157">
            <v>242.5</v>
          </cell>
          <cell r="C157">
            <v>223.37</v>
          </cell>
          <cell r="F157">
            <v>282.90761964453594</v>
          </cell>
        </row>
        <row r="158">
          <cell r="A158">
            <v>37988</v>
          </cell>
          <cell r="B158">
            <v>243</v>
          </cell>
          <cell r="C158">
            <v>230.32</v>
          </cell>
          <cell r="F158">
            <v>274.93647968044456</v>
          </cell>
        </row>
        <row r="159">
          <cell r="A159">
            <v>37995</v>
          </cell>
          <cell r="B159">
            <v>230.5</v>
          </cell>
          <cell r="C159">
            <v>235.28</v>
          </cell>
          <cell r="F159">
            <v>255.29579649778984</v>
          </cell>
        </row>
        <row r="160">
          <cell r="A160">
            <v>38002</v>
          </cell>
          <cell r="B160">
            <v>237.5</v>
          </cell>
          <cell r="C160">
            <v>241.02</v>
          </cell>
          <cell r="F160">
            <v>256.78418803418799</v>
          </cell>
        </row>
        <row r="161">
          <cell r="A161">
            <v>38009</v>
          </cell>
          <cell r="B161">
            <v>235.5</v>
          </cell>
          <cell r="C161">
            <v>242.63</v>
          </cell>
          <cell r="F161">
            <v>252.93222190166094</v>
          </cell>
        </row>
        <row r="162">
          <cell r="A162">
            <v>38016</v>
          </cell>
          <cell r="B162">
            <v>238.5</v>
          </cell>
          <cell r="C162">
            <v>240.75</v>
          </cell>
          <cell r="F162">
            <v>258.1545794392523</v>
          </cell>
        </row>
        <row r="163">
          <cell r="A163">
            <v>38023</v>
          </cell>
          <cell r="B163">
            <v>265</v>
          </cell>
          <cell r="C163">
            <v>248.63</v>
          </cell>
          <cell r="F163">
            <v>277.74745605920441</v>
          </cell>
        </row>
        <row r="164">
          <cell r="A164">
            <v>38030</v>
          </cell>
          <cell r="B164">
            <v>269</v>
          </cell>
          <cell r="C164">
            <v>252.81</v>
          </cell>
          <cell r="F164">
            <v>277.27823266484711</v>
          </cell>
        </row>
        <row r="165">
          <cell r="A165">
            <v>38037</v>
          </cell>
          <cell r="B165">
            <v>276</v>
          </cell>
          <cell r="C165">
            <v>249.13</v>
          </cell>
          <cell r="F165">
            <v>288.69602215710671</v>
          </cell>
        </row>
        <row r="166">
          <cell r="A166">
            <v>38044</v>
          </cell>
          <cell r="B166">
            <v>278</v>
          </cell>
          <cell r="C166">
            <v>252.56</v>
          </cell>
          <cell r="F166">
            <v>286.83885017421602</v>
          </cell>
        </row>
        <row r="167">
          <cell r="A167">
            <v>38051</v>
          </cell>
          <cell r="B167">
            <v>286</v>
          </cell>
          <cell r="C167">
            <v>255.85</v>
          </cell>
          <cell r="F167">
            <v>291.29857338284148</v>
          </cell>
        </row>
        <row r="168">
          <cell r="A168">
            <v>38058</v>
          </cell>
          <cell r="B168">
            <v>279.5</v>
          </cell>
          <cell r="C168">
            <v>247.8</v>
          </cell>
          <cell r="F168">
            <v>293.92617029862788</v>
          </cell>
        </row>
        <row r="169">
          <cell r="A169">
            <v>38065</v>
          </cell>
          <cell r="B169">
            <v>285</v>
          </cell>
          <cell r="C169">
            <v>247.93</v>
          </cell>
          <cell r="F169">
            <v>299.55289799540191</v>
          </cell>
        </row>
        <row r="170">
          <cell r="A170">
            <v>38072</v>
          </cell>
          <cell r="B170">
            <v>275</v>
          </cell>
          <cell r="C170">
            <v>241.11</v>
          </cell>
          <cell r="F170">
            <v>297.2180747376716</v>
          </cell>
        </row>
        <row r="171">
          <cell r="A171">
            <v>38079</v>
          </cell>
          <cell r="B171">
            <v>288</v>
          </cell>
          <cell r="C171">
            <v>243.58</v>
          </cell>
          <cell r="F171">
            <v>308.11199605878966</v>
          </cell>
        </row>
        <row r="172">
          <cell r="A172">
            <v>38093</v>
          </cell>
          <cell r="B172">
            <v>285</v>
          </cell>
          <cell r="C172">
            <v>243.43</v>
          </cell>
          <cell r="F172">
            <v>305.09037505648433</v>
          </cell>
        </row>
        <row r="173">
          <cell r="A173">
            <v>38100</v>
          </cell>
          <cell r="B173">
            <v>302.5</v>
          </cell>
          <cell r="C173">
            <v>246.61</v>
          </cell>
          <cell r="F173">
            <v>319.64833137342356</v>
          </cell>
        </row>
        <row r="174">
          <cell r="A174">
            <v>38107</v>
          </cell>
          <cell r="B174">
            <v>295</v>
          </cell>
          <cell r="C174">
            <v>238.1</v>
          </cell>
          <cell r="F174">
            <v>322.86455270894584</v>
          </cell>
        </row>
        <row r="175">
          <cell r="A175">
            <v>38121</v>
          </cell>
          <cell r="B175">
            <v>280</v>
          </cell>
          <cell r="C175">
            <v>235.72</v>
          </cell>
          <cell r="F175">
            <v>309.54182928898695</v>
          </cell>
        </row>
        <row r="176">
          <cell r="A176">
            <v>38128</v>
          </cell>
          <cell r="B176">
            <v>284.5</v>
          </cell>
          <cell r="C176">
            <v>235.57</v>
          </cell>
          <cell r="F176">
            <v>314.71687821029838</v>
          </cell>
        </row>
        <row r="177">
          <cell r="A177">
            <v>38135</v>
          </cell>
          <cell r="B177">
            <v>280</v>
          </cell>
          <cell r="C177">
            <v>236.6</v>
          </cell>
          <cell r="F177">
            <v>308.39053254437869</v>
          </cell>
        </row>
        <row r="178">
          <cell r="A178">
            <v>38142</v>
          </cell>
          <cell r="B178">
            <v>290</v>
          </cell>
          <cell r="C178">
            <v>240.86</v>
          </cell>
          <cell r="F178">
            <v>313.755293531512</v>
          </cell>
        </row>
        <row r="179">
          <cell r="A179">
            <v>38149</v>
          </cell>
          <cell r="B179">
            <v>290.5</v>
          </cell>
          <cell r="C179">
            <v>242.7</v>
          </cell>
          <cell r="F179">
            <v>311.91345282241446</v>
          </cell>
        </row>
        <row r="180">
          <cell r="A180">
            <v>38156</v>
          </cell>
          <cell r="B180">
            <v>304</v>
          </cell>
          <cell r="C180">
            <v>243.62</v>
          </cell>
          <cell r="F180">
            <v>325.17592972662334</v>
          </cell>
        </row>
        <row r="181">
          <cell r="A181">
            <v>38163</v>
          </cell>
          <cell r="B181">
            <v>316</v>
          </cell>
          <cell r="C181">
            <v>245.11</v>
          </cell>
          <cell r="F181">
            <v>335.95708049447182</v>
          </cell>
        </row>
        <row r="182">
          <cell r="A182">
            <v>38170</v>
          </cell>
          <cell r="B182">
            <v>328.5</v>
          </cell>
          <cell r="C182">
            <v>251.08</v>
          </cell>
          <cell r="F182">
            <v>340.94238888003815</v>
          </cell>
        </row>
        <row r="183">
          <cell r="A183">
            <v>38177</v>
          </cell>
          <cell r="B183">
            <v>316</v>
          </cell>
          <cell r="C183">
            <v>248.67</v>
          </cell>
          <cell r="F183">
            <v>331.14746451119959</v>
          </cell>
        </row>
        <row r="184">
          <cell r="A184">
            <v>38184</v>
          </cell>
          <cell r="B184">
            <v>314</v>
          </cell>
          <cell r="C184">
            <v>251.2</v>
          </cell>
          <cell r="F184">
            <v>325.73749999999995</v>
          </cell>
        </row>
        <row r="185">
          <cell r="A185">
            <v>38191</v>
          </cell>
          <cell r="B185">
            <v>312.5</v>
          </cell>
          <cell r="C185">
            <v>246.39</v>
          </cell>
          <cell r="F185">
            <v>330.51006534356105</v>
          </cell>
        </row>
        <row r="186">
          <cell r="A186">
            <v>38198</v>
          </cell>
          <cell r="B186">
            <v>314</v>
          </cell>
          <cell r="C186">
            <v>248.34</v>
          </cell>
          <cell r="F186">
            <v>329.48884593702178</v>
          </cell>
        </row>
        <row r="187">
          <cell r="A187">
            <v>38205</v>
          </cell>
          <cell r="B187">
            <v>305</v>
          </cell>
          <cell r="C187">
            <v>248.08</v>
          </cell>
          <cell r="F187">
            <v>320.38032086423726</v>
          </cell>
        </row>
        <row r="188">
          <cell r="A188">
            <v>38212</v>
          </cell>
          <cell r="B188">
            <v>320.5</v>
          </cell>
          <cell r="C188">
            <v>247.02</v>
          </cell>
          <cell r="F188">
            <v>338.10661080074487</v>
          </cell>
        </row>
        <row r="189">
          <cell r="A189">
            <v>38219</v>
          </cell>
          <cell r="B189">
            <v>321</v>
          </cell>
          <cell r="C189">
            <v>248.46</v>
          </cell>
          <cell r="F189">
            <v>336.67145617000722</v>
          </cell>
        </row>
        <row r="190">
          <cell r="A190">
            <v>38226</v>
          </cell>
          <cell r="B190">
            <v>322</v>
          </cell>
          <cell r="C190">
            <v>250.62</v>
          </cell>
          <cell r="F190">
            <v>334.80959221131593</v>
          </cell>
        </row>
        <row r="191">
          <cell r="A191">
            <v>38233</v>
          </cell>
          <cell r="B191">
            <v>329</v>
          </cell>
          <cell r="C191">
            <v>252.6</v>
          </cell>
          <cell r="F191">
            <v>339.40661124307201</v>
          </cell>
        </row>
        <row r="192">
          <cell r="A192">
            <v>38240</v>
          </cell>
          <cell r="B192">
            <v>327.5</v>
          </cell>
          <cell r="C192">
            <v>255.59</v>
          </cell>
          <cell r="F192">
            <v>333.90674517782384</v>
          </cell>
        </row>
        <row r="193">
          <cell r="A193">
            <v>38247</v>
          </cell>
          <cell r="B193">
            <v>318.5</v>
          </cell>
          <cell r="C193">
            <v>255.29</v>
          </cell>
          <cell r="F193">
            <v>325.11228406909788</v>
          </cell>
        </row>
        <row r="194">
          <cell r="A194">
            <v>38254</v>
          </cell>
          <cell r="B194">
            <v>324</v>
          </cell>
          <cell r="C194">
            <v>257.25</v>
          </cell>
          <cell r="F194">
            <v>328.2066472303207</v>
          </cell>
        </row>
        <row r="195">
          <cell r="A195">
            <v>38261</v>
          </cell>
          <cell r="B195">
            <v>326</v>
          </cell>
          <cell r="C195">
            <v>261.14999999999998</v>
          </cell>
          <cell r="F195">
            <v>325.30093815814666</v>
          </cell>
        </row>
        <row r="196">
          <cell r="A196">
            <v>38268</v>
          </cell>
          <cell r="B196">
            <v>316</v>
          </cell>
          <cell r="C196">
            <v>261.11</v>
          </cell>
          <cell r="F196">
            <v>315.37068668377304</v>
          </cell>
        </row>
        <row r="197">
          <cell r="A197">
            <v>38275</v>
          </cell>
          <cell r="B197">
            <v>318</v>
          </cell>
          <cell r="C197">
            <v>259.36</v>
          </cell>
          <cell r="F197">
            <v>319.50809685379392</v>
          </cell>
        </row>
        <row r="198">
          <cell r="A198">
            <v>38282</v>
          </cell>
          <cell r="B198">
            <v>312</v>
          </cell>
          <cell r="C198">
            <v>258.82</v>
          </cell>
          <cell r="F198">
            <v>314.13368364114052</v>
          </cell>
        </row>
        <row r="199">
          <cell r="A199">
            <v>38289</v>
          </cell>
          <cell r="B199">
            <v>289.5</v>
          </cell>
          <cell r="C199">
            <v>253.16</v>
          </cell>
          <cell r="F199">
            <v>297.99654368778636</v>
          </cell>
        </row>
        <row r="200">
          <cell r="A200">
            <v>38296</v>
          </cell>
          <cell r="B200">
            <v>306</v>
          </cell>
          <cell r="C200">
            <v>260.36</v>
          </cell>
          <cell r="F200">
            <v>306.27031802120138</v>
          </cell>
        </row>
        <row r="201">
          <cell r="A201">
            <v>38303</v>
          </cell>
          <cell r="B201">
            <v>299.5</v>
          </cell>
          <cell r="C201">
            <v>262.77</v>
          </cell>
          <cell r="F201">
            <v>297.01527952201542</v>
          </cell>
        </row>
        <row r="202">
          <cell r="A202">
            <v>38310</v>
          </cell>
          <cell r="B202">
            <v>299</v>
          </cell>
          <cell r="C202">
            <v>264.52</v>
          </cell>
          <cell r="F202">
            <v>294.5577272039921</v>
          </cell>
        </row>
        <row r="203">
          <cell r="A203">
            <v>38317</v>
          </cell>
          <cell r="B203">
            <v>298.5</v>
          </cell>
          <cell r="C203">
            <v>266.87</v>
          </cell>
          <cell r="F203">
            <v>291.47568104320453</v>
          </cell>
        </row>
        <row r="204">
          <cell r="A204">
            <v>38324</v>
          </cell>
          <cell r="B204">
            <v>298.5</v>
          </cell>
          <cell r="C204">
            <v>269.12</v>
          </cell>
          <cell r="F204">
            <v>289.0387745243757</v>
          </cell>
        </row>
        <row r="205">
          <cell r="A205">
            <v>38331</v>
          </cell>
          <cell r="B205">
            <v>294.5</v>
          </cell>
          <cell r="C205">
            <v>263.97000000000003</v>
          </cell>
          <cell r="F205">
            <v>290.72907906201453</v>
          </cell>
        </row>
        <row r="206">
          <cell r="A206">
            <v>38338</v>
          </cell>
          <cell r="B206">
            <v>301</v>
          </cell>
          <cell r="C206">
            <v>263.79000000000002</v>
          </cell>
          <cell r="F206">
            <v>297.34861063724929</v>
          </cell>
        </row>
        <row r="207">
          <cell r="A207">
            <v>38359</v>
          </cell>
          <cell r="B207">
            <v>298.5</v>
          </cell>
          <cell r="C207">
            <v>275.20999999999998</v>
          </cell>
          <cell r="F207">
            <v>282.64276370771415</v>
          </cell>
        </row>
        <row r="208">
          <cell r="A208">
            <v>38366</v>
          </cell>
          <cell r="B208">
            <v>292.5</v>
          </cell>
          <cell r="C208">
            <v>274.27</v>
          </cell>
          <cell r="F208">
            <v>277.91072665621465</v>
          </cell>
        </row>
        <row r="209">
          <cell r="A209">
            <v>38373</v>
          </cell>
          <cell r="B209">
            <v>283</v>
          </cell>
          <cell r="C209">
            <v>272.81</v>
          </cell>
          <cell r="F209">
            <v>270.32355852058208</v>
          </cell>
        </row>
        <row r="210">
          <cell r="A210">
            <v>38380</v>
          </cell>
          <cell r="B210">
            <v>298</v>
          </cell>
          <cell r="C210">
            <v>276.75</v>
          </cell>
          <cell r="F210">
            <v>280.59916892502258</v>
          </cell>
        </row>
        <row r="211">
          <cell r="A211">
            <v>38387</v>
          </cell>
          <cell r="B211">
            <v>299</v>
          </cell>
          <cell r="C211">
            <v>283.58999999999997</v>
          </cell>
          <cell r="F211">
            <v>274.75020275750205</v>
          </cell>
        </row>
        <row r="212">
          <cell r="A212">
            <v>38394</v>
          </cell>
          <cell r="B212">
            <v>317.5</v>
          </cell>
          <cell r="C212">
            <v>289.36</v>
          </cell>
          <cell r="F212">
            <v>285.93214335084321</v>
          </cell>
        </row>
        <row r="213">
          <cell r="A213">
            <v>38401</v>
          </cell>
          <cell r="B213">
            <v>314</v>
          </cell>
          <cell r="C213">
            <v>292.52999999999997</v>
          </cell>
          <cell r="F213">
            <v>279.71578983352134</v>
          </cell>
        </row>
        <row r="214">
          <cell r="A214">
            <v>38408</v>
          </cell>
          <cell r="B214">
            <v>316.5</v>
          </cell>
          <cell r="C214">
            <v>294.58999999999997</v>
          </cell>
          <cell r="F214">
            <v>279.97126514817205</v>
          </cell>
        </row>
        <row r="215">
          <cell r="A215">
            <v>38415</v>
          </cell>
          <cell r="B215">
            <v>322.5</v>
          </cell>
          <cell r="C215">
            <v>302.95</v>
          </cell>
          <cell r="F215">
            <v>277.40642020135334</v>
          </cell>
        </row>
        <row r="216">
          <cell r="A216">
            <v>38422</v>
          </cell>
          <cell r="B216">
            <v>314.5</v>
          </cell>
          <cell r="C216">
            <v>298.64</v>
          </cell>
          <cell r="F216">
            <v>274.42926265738015</v>
          </cell>
        </row>
        <row r="217">
          <cell r="A217">
            <v>38429</v>
          </cell>
          <cell r="B217">
            <v>324</v>
          </cell>
          <cell r="C217">
            <v>299.74</v>
          </cell>
          <cell r="F217">
            <v>281.68132381397209</v>
          </cell>
        </row>
        <row r="218">
          <cell r="A218">
            <v>38443</v>
          </cell>
          <cell r="B218">
            <v>320.5</v>
          </cell>
          <cell r="C218">
            <v>302.27999999999997</v>
          </cell>
          <cell r="F218">
            <v>276.29712518195049</v>
          </cell>
        </row>
        <row r="219">
          <cell r="A219">
            <v>38450</v>
          </cell>
          <cell r="B219">
            <v>333</v>
          </cell>
          <cell r="C219">
            <v>312.08</v>
          </cell>
          <cell r="F219">
            <v>278.05841450910026</v>
          </cell>
        </row>
        <row r="220">
          <cell r="A220">
            <v>38457</v>
          </cell>
          <cell r="B220">
            <v>339</v>
          </cell>
          <cell r="C220">
            <v>306.26</v>
          </cell>
          <cell r="F220">
            <v>288.44775680794095</v>
          </cell>
        </row>
        <row r="221">
          <cell r="A221">
            <v>38471</v>
          </cell>
          <cell r="B221">
            <v>291.5</v>
          </cell>
          <cell r="C221">
            <v>291.38</v>
          </cell>
          <cell r="F221">
            <v>260.69731965131439</v>
          </cell>
        </row>
        <row r="222">
          <cell r="A222">
            <v>38478</v>
          </cell>
          <cell r="B222">
            <v>305</v>
          </cell>
          <cell r="C222">
            <v>297.77999999999997</v>
          </cell>
          <cell r="F222">
            <v>266.90828799785072</v>
          </cell>
        </row>
        <row r="223">
          <cell r="A223">
            <v>38485</v>
          </cell>
          <cell r="B223">
            <v>309</v>
          </cell>
          <cell r="C223">
            <v>301.73</v>
          </cell>
          <cell r="F223">
            <v>266.86875683558145</v>
          </cell>
        </row>
        <row r="224">
          <cell r="A224">
            <v>38492</v>
          </cell>
          <cell r="B224">
            <v>304</v>
          </cell>
          <cell r="C224">
            <v>303.26</v>
          </cell>
          <cell r="F224">
            <v>261.2258787838818</v>
          </cell>
        </row>
        <row r="225">
          <cell r="A225">
            <v>38499</v>
          </cell>
          <cell r="B225">
            <v>309</v>
          </cell>
          <cell r="C225">
            <v>309.49</v>
          </cell>
          <cell r="F225">
            <v>260.17742091828489</v>
          </cell>
        </row>
        <row r="226">
          <cell r="A226">
            <v>38506</v>
          </cell>
          <cell r="B226">
            <v>309.5</v>
          </cell>
          <cell r="C226">
            <v>312.39</v>
          </cell>
          <cell r="F226">
            <v>258.17921508370944</v>
          </cell>
        </row>
        <row r="227">
          <cell r="A227">
            <v>38513</v>
          </cell>
          <cell r="B227">
            <v>308.5</v>
          </cell>
          <cell r="C227">
            <v>318.24</v>
          </cell>
          <cell r="F227">
            <v>252.6144262192056</v>
          </cell>
        </row>
        <row r="228">
          <cell r="A228">
            <v>38520</v>
          </cell>
          <cell r="B228">
            <v>313.5</v>
          </cell>
          <cell r="C228">
            <v>326.36</v>
          </cell>
          <cell r="F228">
            <v>250.32162336070593</v>
          </cell>
        </row>
        <row r="229">
          <cell r="A229">
            <v>38527</v>
          </cell>
          <cell r="B229">
            <v>312</v>
          </cell>
          <cell r="C229">
            <v>328.59</v>
          </cell>
          <cell r="F229">
            <v>247.43321464438966</v>
          </cell>
        </row>
        <row r="230">
          <cell r="A230">
            <v>38534</v>
          </cell>
          <cell r="B230">
            <v>317.5</v>
          </cell>
          <cell r="C230">
            <v>329.79</v>
          </cell>
          <cell r="F230">
            <v>250.87881682282659</v>
          </cell>
        </row>
        <row r="231">
          <cell r="A231">
            <v>38541</v>
          </cell>
          <cell r="B231">
            <v>316.5</v>
          </cell>
          <cell r="C231">
            <v>334.15</v>
          </cell>
          <cell r="F231">
            <v>246.82548256770909</v>
          </cell>
        </row>
        <row r="232">
          <cell r="A232">
            <v>38548</v>
          </cell>
          <cell r="B232">
            <v>315.5</v>
          </cell>
          <cell r="C232">
            <v>334.68</v>
          </cell>
          <cell r="F232">
            <v>245.65598482132182</v>
          </cell>
        </row>
        <row r="233">
          <cell r="A233">
            <v>38555</v>
          </cell>
          <cell r="B233">
            <v>314</v>
          </cell>
          <cell r="C233">
            <v>333.25</v>
          </cell>
          <cell r="F233">
            <v>245.53716429107274</v>
          </cell>
        </row>
        <row r="234">
          <cell r="A234">
            <v>38562</v>
          </cell>
          <cell r="B234">
            <v>318</v>
          </cell>
          <cell r="C234">
            <v>338.06</v>
          </cell>
          <cell r="F234">
            <v>245.12695971129381</v>
          </cell>
        </row>
        <row r="235">
          <cell r="A235">
            <v>38569</v>
          </cell>
          <cell r="B235">
            <v>332</v>
          </cell>
          <cell r="C235">
            <v>346.33</v>
          </cell>
          <cell r="F235">
            <v>249.80764011203186</v>
          </cell>
        </row>
        <row r="236">
          <cell r="A236">
            <v>38576</v>
          </cell>
          <cell r="B236">
            <v>322.5</v>
          </cell>
          <cell r="C236">
            <v>347.54</v>
          </cell>
          <cell r="F236">
            <v>241.81468320193355</v>
          </cell>
        </row>
        <row r="237">
          <cell r="A237">
            <v>38583</v>
          </cell>
          <cell r="B237">
            <v>332.5</v>
          </cell>
          <cell r="C237">
            <v>356.88</v>
          </cell>
          <cell r="F237">
            <v>242.78798195471867</v>
          </cell>
        </row>
        <row r="238">
          <cell r="A238">
            <v>38590</v>
          </cell>
          <cell r="B238">
            <v>313.5</v>
          </cell>
          <cell r="C238">
            <v>343.94</v>
          </cell>
          <cell r="F238">
            <v>237.52679246380183</v>
          </cell>
        </row>
        <row r="239">
          <cell r="A239">
            <v>38597</v>
          </cell>
          <cell r="B239">
            <v>315.5</v>
          </cell>
          <cell r="C239">
            <v>351.65</v>
          </cell>
          <cell r="F239">
            <v>233.80106640125123</v>
          </cell>
        </row>
        <row r="240">
          <cell r="A240">
            <v>38604</v>
          </cell>
          <cell r="B240">
            <v>314.5</v>
          </cell>
          <cell r="C240">
            <v>353.09</v>
          </cell>
          <cell r="F240">
            <v>232.10953298025998</v>
          </cell>
        </row>
        <row r="241">
          <cell r="A241">
            <v>38611</v>
          </cell>
          <cell r="B241">
            <v>313.5</v>
          </cell>
          <cell r="C241">
            <v>359.52</v>
          </cell>
          <cell r="F241">
            <v>227.23343624833112</v>
          </cell>
        </row>
        <row r="242">
          <cell r="A242">
            <v>38618</v>
          </cell>
          <cell r="B242">
            <v>305</v>
          </cell>
          <cell r="C242">
            <v>354.44</v>
          </cell>
          <cell r="F242">
            <v>224.24091524658613</v>
          </cell>
        </row>
        <row r="243">
          <cell r="A243">
            <v>38625</v>
          </cell>
          <cell r="B243">
            <v>307</v>
          </cell>
          <cell r="C243">
            <v>354.72</v>
          </cell>
          <cell r="F243">
            <v>225.53318110058635</v>
          </cell>
        </row>
        <row r="244">
          <cell r="A244">
            <v>38639</v>
          </cell>
          <cell r="B244">
            <v>309.5</v>
          </cell>
          <cell r="C244">
            <v>341.46</v>
          </cell>
          <cell r="F244">
            <v>236.19927663562351</v>
          </cell>
        </row>
        <row r="245">
          <cell r="A245">
            <v>38646</v>
          </cell>
          <cell r="B245">
            <v>303.5</v>
          </cell>
          <cell r="C245">
            <v>328.64</v>
          </cell>
          <cell r="F245">
            <v>240.6556262171373</v>
          </cell>
        </row>
        <row r="246">
          <cell r="A246">
            <v>38653</v>
          </cell>
          <cell r="B246">
            <v>314.5</v>
          </cell>
          <cell r="C246">
            <v>335.07</v>
          </cell>
          <cell r="F246">
            <v>244.59233891425671</v>
          </cell>
        </row>
        <row r="247">
          <cell r="A247">
            <v>38660</v>
          </cell>
          <cell r="B247">
            <v>328</v>
          </cell>
          <cell r="C247">
            <v>347.71</v>
          </cell>
          <cell r="F247">
            <v>245.81841189496993</v>
          </cell>
        </row>
        <row r="248">
          <cell r="A248">
            <v>38667</v>
          </cell>
          <cell r="B248">
            <v>342</v>
          </cell>
          <cell r="C248">
            <v>347.03</v>
          </cell>
          <cell r="F248">
            <v>256.81289802034405</v>
          </cell>
        </row>
        <row r="249">
          <cell r="A249">
            <v>38674</v>
          </cell>
          <cell r="B249">
            <v>344.5</v>
          </cell>
          <cell r="C249">
            <v>353.94</v>
          </cell>
          <cell r="F249">
            <v>253.6397553257614</v>
          </cell>
        </row>
      </sheetData>
      <sheetData sheetId="3" refreshError="1">
        <row r="2">
          <cell r="B2" t="str">
            <v>Novo Nordisk</v>
          </cell>
          <cell r="C2" t="str">
            <v>NVOMDL.XLS</v>
          </cell>
          <cell r="D2" t="str">
            <v>DKK</v>
          </cell>
          <cell r="E2" t="str">
            <v>DKK</v>
          </cell>
          <cell r="F2" t="str">
            <v>DK</v>
          </cell>
          <cell r="G2" t="str">
            <v>Denmark</v>
          </cell>
          <cell r="H2" t="str">
            <v>NOVOb.CO</v>
          </cell>
          <cell r="I2">
            <v>636</v>
          </cell>
          <cell r="K2">
            <v>2</v>
          </cell>
          <cell r="L2" t="str">
            <v>2/Accumulate</v>
          </cell>
          <cell r="M2">
            <v>38624</v>
          </cell>
          <cell r="N2">
            <v>60</v>
          </cell>
          <cell r="O2" t="str">
            <v>Denmark (Enskilda index)</v>
          </cell>
          <cell r="P2">
            <v>247</v>
          </cell>
          <cell r="Q2">
            <v>234</v>
          </cell>
          <cell r="R2">
            <v>344.5</v>
          </cell>
          <cell r="S2">
            <v>38674</v>
          </cell>
          <cell r="T2">
            <v>403</v>
          </cell>
          <cell r="U2">
            <v>347</v>
          </cell>
          <cell r="V2">
            <v>280.5</v>
          </cell>
          <cell r="W2">
            <v>971010.53571428568</v>
          </cell>
          <cell r="X2">
            <v>15.798319327731104</v>
          </cell>
          <cell r="Y2">
            <v>4.7112462006078992</v>
          </cell>
          <cell r="Z2">
            <v>12.398042414355626</v>
          </cell>
          <cell r="AA2">
            <v>8.4031071892536566</v>
          </cell>
          <cell r="AB2">
            <v>4.595866797267667</v>
          </cell>
          <cell r="AC2">
            <v>-13.604390052342341</v>
          </cell>
          <cell r="AD2">
            <v>9.2101486401100487</v>
          </cell>
          <cell r="AE2">
            <v>4.0472476985985217</v>
          </cell>
          <cell r="AF2">
            <v>6.1106033043185848</v>
          </cell>
          <cell r="AG2">
            <v>11.199081969237534</v>
          </cell>
          <cell r="AH2">
            <v>2.8815745050580377</v>
          </cell>
          <cell r="AI2">
            <v>1.7145609759332547</v>
          </cell>
          <cell r="AJ2">
            <v>74.5</v>
          </cell>
          <cell r="AK2" t="str">
            <v>www.novonordisk.com</v>
          </cell>
          <cell r="AL2" t="str">
            <v>(45) 4444 8888</v>
          </cell>
          <cell r="AM2" t="str">
            <v>(45) 4449 0555</v>
          </cell>
          <cell r="AN2" t="str">
            <v>Mads Øvlisen</v>
          </cell>
          <cell r="AO2" t="str">
            <v>Lars Rebien Sørensen</v>
          </cell>
          <cell r="AP2" t="str">
            <v>Jesper Brandgaard</v>
          </cell>
          <cell r="AQ2" t="str">
            <v>The Novo Nordisk Foundation</v>
          </cell>
          <cell r="AR2">
            <v>25.5</v>
          </cell>
          <cell r="AS2">
            <v>70.67</v>
          </cell>
          <cell r="AT2" t="str">
            <v>Capital</v>
          </cell>
          <cell r="AU2">
            <v>10.01</v>
          </cell>
          <cell r="AV2">
            <v>4.37</v>
          </cell>
          <cell r="AW2" t="str">
            <v>Fidelity</v>
          </cell>
          <cell r="AX2">
            <v>4.3</v>
          </cell>
          <cell r="AY2">
            <v>1.88</v>
          </cell>
          <cell r="BF2">
            <v>2004</v>
          </cell>
          <cell r="BG2" t="str">
            <v>Healthcare</v>
          </cell>
          <cell r="BH2" t="str">
            <v>Henrik Simonsen, Lars Hevreng</v>
          </cell>
          <cell r="BI2" t="str">
            <v>(45) 3697 7525</v>
          </cell>
          <cell r="BJ2" t="str">
            <v>henrik.simonsen@enskilda.dk</v>
          </cell>
          <cell r="BK2">
            <v>0</v>
          </cell>
          <cell r="BL2">
            <v>12</v>
          </cell>
          <cell r="BM2" t="str">
            <v>NOVOb.CO/NOVOB DC</v>
          </cell>
          <cell r="BN2">
            <v>1</v>
          </cell>
          <cell r="BO2">
            <v>0</v>
          </cell>
          <cell r="BP2" t="str">
            <v>Delphi Economics</v>
          </cell>
          <cell r="BQ2">
            <v>0</v>
          </cell>
          <cell r="BR2">
            <v>0</v>
          </cell>
          <cell r="BS2">
            <v>1</v>
          </cell>
          <cell r="BT2">
            <v>0</v>
          </cell>
          <cell r="BU2">
            <v>1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 t="str">
            <v>Sweden</v>
          </cell>
          <cell r="CE2">
            <v>36</v>
          </cell>
          <cell r="CF2">
            <v>15</v>
          </cell>
          <cell r="CG2" t="str">
            <v>Mogens Thorsager Jensen</v>
          </cell>
        </row>
        <row r="5">
          <cell r="A5">
            <v>49</v>
          </cell>
          <cell r="F5" t="str">
            <v>DKK</v>
          </cell>
          <cell r="G5">
            <v>6.3335999999999997</v>
          </cell>
          <cell r="H5">
            <v>7.4583500000000003</v>
          </cell>
        </row>
        <row r="7">
          <cell r="A7" t="str">
            <v>(DKKm)</v>
          </cell>
        </row>
        <row r="10">
          <cell r="M10" t="str">
            <v>OtherOperatingExpenses</v>
          </cell>
        </row>
        <row r="13">
          <cell r="A13">
            <v>49</v>
          </cell>
          <cell r="B13">
            <v>1997</v>
          </cell>
          <cell r="C13" t="str">
            <v>1997</v>
          </cell>
          <cell r="D13">
            <v>38652.953472222223</v>
          </cell>
          <cell r="E13" t="str">
            <v>db_simonseh</v>
          </cell>
          <cell r="F13" t="str">
            <v>H</v>
          </cell>
          <cell r="G13">
            <v>12585</v>
          </cell>
          <cell r="H13">
            <v>0</v>
          </cell>
          <cell r="I13">
            <v>12585</v>
          </cell>
          <cell r="J13">
            <v>0</v>
          </cell>
          <cell r="K13">
            <v>0</v>
          </cell>
          <cell r="L13">
            <v>0</v>
          </cell>
          <cell r="M13">
            <v>617</v>
          </cell>
          <cell r="N13">
            <v>0</v>
          </cell>
          <cell r="O13">
            <v>-9361</v>
          </cell>
          <cell r="P13">
            <v>-3638</v>
          </cell>
          <cell r="Q13">
            <v>-2191</v>
          </cell>
          <cell r="R13">
            <v>-5024</v>
          </cell>
          <cell r="S13">
            <v>3224</v>
          </cell>
          <cell r="T13">
            <v>25.617799000000002</v>
          </cell>
          <cell r="U13">
            <v>-852</v>
          </cell>
          <cell r="V13">
            <v>-23</v>
          </cell>
          <cell r="W13">
            <v>2349</v>
          </cell>
          <cell r="X13">
            <v>18.665077</v>
          </cell>
          <cell r="Y13">
            <v>0</v>
          </cell>
          <cell r="Z13">
            <v>404</v>
          </cell>
          <cell r="AA13">
            <v>24.249700000000001</v>
          </cell>
          <cell r="AB13">
            <v>-124</v>
          </cell>
          <cell r="AC13">
            <v>10.504023999999999</v>
          </cell>
          <cell r="AD13">
            <v>0</v>
          </cell>
          <cell r="AE13">
            <v>105</v>
          </cell>
          <cell r="AF13">
            <v>0</v>
          </cell>
          <cell r="AG13">
            <v>99</v>
          </cell>
          <cell r="AH13">
            <v>2734</v>
          </cell>
          <cell r="AI13">
            <v>21.724274999999999</v>
          </cell>
          <cell r="AJ13">
            <v>0</v>
          </cell>
          <cell r="AK13">
            <v>-1053</v>
          </cell>
          <cell r="AL13">
            <v>38.514995999999996</v>
          </cell>
          <cell r="AM13">
            <v>0</v>
          </cell>
          <cell r="AN13">
            <v>38.514995999999996</v>
          </cell>
          <cell r="AO13">
            <v>1681</v>
          </cell>
          <cell r="AP13">
            <v>13.357170999999999</v>
          </cell>
          <cell r="AQ13">
            <v>0</v>
          </cell>
          <cell r="AR13">
            <v>0</v>
          </cell>
          <cell r="AS13">
            <v>0</v>
          </cell>
          <cell r="AT13">
            <v>1681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1681</v>
          </cell>
          <cell r="AZ13">
            <v>3224</v>
          </cell>
          <cell r="BA13">
            <v>2349</v>
          </cell>
          <cell r="BB13">
            <v>21.231449000000001</v>
          </cell>
          <cell r="BC13">
            <v>21.905128999999999</v>
          </cell>
          <cell r="BD13">
            <v>30.259397669817545</v>
          </cell>
          <cell r="BE13">
            <v>20.904156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55933.333333000002</v>
          </cell>
          <cell r="BL13">
            <v>0</v>
          </cell>
          <cell r="BM13">
            <v>0</v>
          </cell>
          <cell r="BN13">
            <v>60</v>
          </cell>
          <cell r="BO13">
            <v>4.5186349999999997</v>
          </cell>
          <cell r="BP13">
            <v>4.5186349999999997</v>
          </cell>
          <cell r="BQ13">
            <v>26.556692000000002</v>
          </cell>
          <cell r="BR13">
            <v>0</v>
          </cell>
          <cell r="BS13">
            <v>13785</v>
          </cell>
          <cell r="BT13">
            <v>0</v>
          </cell>
          <cell r="BU13">
            <v>912.94885699999998</v>
          </cell>
          <cell r="BV13">
            <v>170.402612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196</v>
          </cell>
          <cell r="CB13">
            <v>2752</v>
          </cell>
          <cell r="CC13">
            <v>-3651</v>
          </cell>
          <cell r="CD13">
            <v>0</v>
          </cell>
          <cell r="CE13">
            <v>-3651</v>
          </cell>
          <cell r="CF13">
            <v>3224</v>
          </cell>
          <cell r="CG13">
            <v>2325</v>
          </cell>
          <cell r="CH13">
            <v>-1950</v>
          </cell>
          <cell r="CI13">
            <v>0</v>
          </cell>
          <cell r="CJ13">
            <v>155</v>
          </cell>
          <cell r="CK13">
            <v>-25</v>
          </cell>
          <cell r="CL13">
            <v>0</v>
          </cell>
          <cell r="CM13">
            <v>505</v>
          </cell>
          <cell r="CN13">
            <v>655</v>
          </cell>
          <cell r="CO13">
            <v>-212</v>
          </cell>
          <cell r="CP13">
            <v>0</v>
          </cell>
          <cell r="CQ13">
            <v>0</v>
          </cell>
          <cell r="CR13">
            <v>0</v>
          </cell>
          <cell r="CS13">
            <v>505</v>
          </cell>
          <cell r="CT13">
            <v>0</v>
          </cell>
          <cell r="CU13">
            <v>43</v>
          </cell>
          <cell r="CV13">
            <v>991</v>
          </cell>
          <cell r="CW13">
            <v>2752</v>
          </cell>
          <cell r="CX13">
            <v>7.397551</v>
          </cell>
          <cell r="CY13">
            <v>6.2497480000000003</v>
          </cell>
          <cell r="CZ13">
            <v>1.357472</v>
          </cell>
          <cell r="DA13">
            <v>0</v>
          </cell>
          <cell r="DB13">
            <v>0</v>
          </cell>
          <cell r="DC13">
            <v>0</v>
          </cell>
          <cell r="DD13">
            <v>119.230769</v>
          </cell>
          <cell r="DE13">
            <v>15.494636</v>
          </cell>
          <cell r="DF13">
            <v>228.87323900000001</v>
          </cell>
          <cell r="DG13">
            <v>0</v>
          </cell>
          <cell r="DH13">
            <v>1875</v>
          </cell>
          <cell r="DI13">
            <v>2928</v>
          </cell>
          <cell r="DJ13">
            <v>3936</v>
          </cell>
          <cell r="DK13">
            <v>3155</v>
          </cell>
          <cell r="DL13">
            <v>0</v>
          </cell>
          <cell r="DM13">
            <v>10019</v>
          </cell>
          <cell r="DN13">
            <v>0</v>
          </cell>
          <cell r="DO13">
            <v>38</v>
          </cell>
          <cell r="DP13">
            <v>277</v>
          </cell>
          <cell r="DQ13">
            <v>8967</v>
          </cell>
          <cell r="DR13">
            <v>3173</v>
          </cell>
          <cell r="DS13">
            <v>12455</v>
          </cell>
          <cell r="DT13">
            <v>22474</v>
          </cell>
          <cell r="DU13">
            <v>448</v>
          </cell>
          <cell r="DV13">
            <v>2564</v>
          </cell>
          <cell r="DW13">
            <v>1301</v>
          </cell>
          <cell r="DX13">
            <v>428</v>
          </cell>
          <cell r="DY13">
            <v>4741</v>
          </cell>
          <cell r="DZ13">
            <v>900</v>
          </cell>
          <cell r="EA13">
            <v>0</v>
          </cell>
          <cell r="EB13">
            <v>0</v>
          </cell>
          <cell r="EC13">
            <v>160</v>
          </cell>
          <cell r="ED13">
            <v>219</v>
          </cell>
          <cell r="EE13">
            <v>619</v>
          </cell>
          <cell r="EF13">
            <v>1898</v>
          </cell>
          <cell r="EG13">
            <v>0</v>
          </cell>
          <cell r="EH13">
            <v>750</v>
          </cell>
          <cell r="EI13">
            <v>2539</v>
          </cell>
          <cell r="EJ13">
            <v>12546</v>
          </cell>
          <cell r="EK13">
            <v>15835</v>
          </cell>
          <cell r="EL13">
            <v>22474</v>
          </cell>
          <cell r="EM13">
            <v>0</v>
          </cell>
          <cell r="EN13">
            <v>0</v>
          </cell>
          <cell r="EO13">
            <v>0</v>
          </cell>
          <cell r="EP13">
            <v>55.998041999999998</v>
          </cell>
          <cell r="EQ13">
            <v>114.154946</v>
          </cell>
          <cell r="ER13">
            <v>91.503774000000007</v>
          </cell>
          <cell r="ES13">
            <v>12.993245999999999</v>
          </cell>
          <cell r="ET13">
            <v>74.363130999999996</v>
          </cell>
          <cell r="EU13">
            <v>29.010726999999999</v>
          </cell>
          <cell r="EV13">
            <v>0</v>
          </cell>
          <cell r="EW13">
            <v>-567</v>
          </cell>
          <cell r="EX13">
            <v>-3.580676</v>
          </cell>
          <cell r="EY13">
            <v>14.910009000000001</v>
          </cell>
          <cell r="EZ13">
            <v>70.459197000000003</v>
          </cell>
          <cell r="FA13">
            <v>22.201612999999998</v>
          </cell>
          <cell r="FB13">
            <v>1.4477960000000001</v>
          </cell>
          <cell r="FC13">
            <v>2.113267</v>
          </cell>
          <cell r="FD13">
            <v>42.565488000000002</v>
          </cell>
          <cell r="FE13">
            <v>42.565488000000002</v>
          </cell>
          <cell r="FF13">
            <v>-1.524132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12585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3651</v>
          </cell>
          <cell r="FY13">
            <v>12455</v>
          </cell>
          <cell r="FZ13">
            <v>-838</v>
          </cell>
          <cell r="GA13">
            <v>15268</v>
          </cell>
          <cell r="GB13">
            <v>18196</v>
          </cell>
          <cell r="GC13">
            <v>74.403000000000006</v>
          </cell>
          <cell r="GD13">
            <v>74.403000000000006</v>
          </cell>
          <cell r="GE13">
            <v>0</v>
          </cell>
          <cell r="GF13">
            <v>0</v>
          </cell>
          <cell r="GG13">
            <v>74.403000000000006</v>
          </cell>
          <cell r="GH13">
            <v>74.403000000000006</v>
          </cell>
          <cell r="GI13">
            <v>372.01499999999999</v>
          </cell>
          <cell r="GJ13">
            <v>372.01499999999999</v>
          </cell>
          <cell r="GK13">
            <v>6</v>
          </cell>
          <cell r="GL13">
            <v>1.2</v>
          </cell>
          <cell r="GM13">
            <v>6</v>
          </cell>
          <cell r="GN13">
            <v>1.2</v>
          </cell>
          <cell r="GO13">
            <v>74.403000000000006</v>
          </cell>
          <cell r="GP13">
            <v>74.403000000000006</v>
          </cell>
          <cell r="GQ13">
            <v>372.01499999999999</v>
          </cell>
          <cell r="GR13">
            <v>372.01499999999999</v>
          </cell>
          <cell r="GS13">
            <v>344.5</v>
          </cell>
          <cell r="GT13">
            <v>184.24</v>
          </cell>
          <cell r="GU13">
            <v>184.24</v>
          </cell>
          <cell r="GV13">
            <v>99.64</v>
          </cell>
          <cell r="GW13">
            <v>132.6473789558232</v>
          </cell>
          <cell r="GX13">
            <v>128159.1675</v>
          </cell>
          <cell r="GY13">
            <v>68540.04359999999</v>
          </cell>
          <cell r="GZ13">
            <v>68540.04359999999</v>
          </cell>
          <cell r="HA13">
            <v>37067.5746</v>
          </cell>
          <cell r="HB13">
            <v>49346.814682250566</v>
          </cell>
          <cell r="HC13">
            <v>76.239837915653737</v>
          </cell>
          <cell r="HD13">
            <v>40.773375145370224</v>
          </cell>
          <cell r="HE13">
            <v>8.0934112631341151</v>
          </cell>
          <cell r="HF13">
            <v>4.3283892340198227</v>
          </cell>
          <cell r="HG13">
            <v>8.0934112631341151</v>
          </cell>
          <cell r="HH13">
            <v>4.3283892340198227</v>
          </cell>
          <cell r="HI13">
            <v>46.569466030041561</v>
          </cell>
          <cell r="HJ13">
            <v>24.90553968468754</v>
          </cell>
          <cell r="HK13">
            <v>0.34833091436865021</v>
          </cell>
          <cell r="HL13">
            <v>0.6513243595310465</v>
          </cell>
          <cell r="HM13">
            <v>54.317653256704979</v>
          </cell>
          <cell r="HN13">
            <v>28.937013026819919</v>
          </cell>
          <cell r="HO13">
            <v>39.575734336228287</v>
          </cell>
          <cell r="HP13">
            <v>21.083450248138956</v>
          </cell>
          <cell r="HQ13">
            <v>10.138432061978545</v>
          </cell>
          <cell r="HR13">
            <v>5.4011158998808098</v>
          </cell>
          <cell r="HS13">
            <v>253.78052970297028</v>
          </cell>
          <cell r="HT13">
            <v>135.72285861386138</v>
          </cell>
          <cell r="HU13">
            <v>2.0206508542678967</v>
          </cell>
          <cell r="HV13">
            <v>1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277</v>
          </cell>
          <cell r="IL13">
            <v>23</v>
          </cell>
          <cell r="IM13">
            <v>300</v>
          </cell>
          <cell r="IN13">
            <v>0</v>
          </cell>
          <cell r="IO13">
            <v>0</v>
          </cell>
          <cell r="IP13">
            <v>0</v>
          </cell>
          <cell r="IQ13">
            <v>4.5804604653038181</v>
          </cell>
        </row>
        <row r="14">
          <cell r="A14">
            <v>49</v>
          </cell>
          <cell r="B14">
            <v>1998</v>
          </cell>
          <cell r="C14" t="str">
            <v>1998</v>
          </cell>
          <cell r="D14">
            <v>38652.953472222223</v>
          </cell>
          <cell r="E14" t="str">
            <v>db_simonseh</v>
          </cell>
          <cell r="F14" t="str">
            <v>H</v>
          </cell>
          <cell r="G14">
            <v>13647</v>
          </cell>
          <cell r="H14">
            <v>0</v>
          </cell>
          <cell r="I14">
            <v>13647</v>
          </cell>
          <cell r="J14">
            <v>0</v>
          </cell>
          <cell r="K14">
            <v>0</v>
          </cell>
          <cell r="L14">
            <v>0</v>
          </cell>
          <cell r="M14">
            <v>663</v>
          </cell>
          <cell r="N14">
            <v>0</v>
          </cell>
          <cell r="O14">
            <v>-10506</v>
          </cell>
          <cell r="P14">
            <v>-3751</v>
          </cell>
          <cell r="Q14">
            <v>-2795</v>
          </cell>
          <cell r="R14">
            <v>-5609</v>
          </cell>
          <cell r="S14">
            <v>3141</v>
          </cell>
          <cell r="T14">
            <v>23.016047</v>
          </cell>
          <cell r="U14">
            <v>-974</v>
          </cell>
          <cell r="V14">
            <v>-12</v>
          </cell>
          <cell r="W14">
            <v>2155</v>
          </cell>
          <cell r="X14">
            <v>15.791016000000001</v>
          </cell>
          <cell r="Y14">
            <v>-26</v>
          </cell>
          <cell r="Z14">
            <v>287</v>
          </cell>
          <cell r="AA14">
            <v>12.236197000000001</v>
          </cell>
          <cell r="AB14">
            <v>-94</v>
          </cell>
          <cell r="AC14">
            <v>4.3357929999999998</v>
          </cell>
          <cell r="AD14">
            <v>86</v>
          </cell>
          <cell r="AE14">
            <v>-10</v>
          </cell>
          <cell r="AF14">
            <v>0</v>
          </cell>
          <cell r="AG14">
            <v>99</v>
          </cell>
          <cell r="AH14">
            <v>2398</v>
          </cell>
          <cell r="AI14">
            <v>17.571626999999999</v>
          </cell>
          <cell r="AJ14">
            <v>0</v>
          </cell>
          <cell r="AK14">
            <v>-1160</v>
          </cell>
          <cell r="AL14">
            <v>48.373645000000003</v>
          </cell>
          <cell r="AM14">
            <v>0</v>
          </cell>
          <cell r="AN14">
            <v>48.373645000000003</v>
          </cell>
          <cell r="AO14">
            <v>1238</v>
          </cell>
          <cell r="AP14">
            <v>9.0715909999999997</v>
          </cell>
          <cell r="AQ14">
            <v>0</v>
          </cell>
          <cell r="AR14">
            <v>0</v>
          </cell>
          <cell r="AS14">
            <v>0</v>
          </cell>
          <cell r="AT14">
            <v>1238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1238</v>
          </cell>
          <cell r="AZ14">
            <v>3115</v>
          </cell>
          <cell r="BA14">
            <v>2129</v>
          </cell>
          <cell r="BB14">
            <v>7.9557869999999999</v>
          </cell>
          <cell r="BC14">
            <v>8.1382860000000008</v>
          </cell>
          <cell r="BD14">
            <v>13.627390151728806</v>
          </cell>
          <cell r="BE14">
            <v>9.5402400000000007</v>
          </cell>
          <cell r="BF14">
            <v>8.4386170000000007</v>
          </cell>
          <cell r="BG14">
            <v>12.270417999999999</v>
          </cell>
          <cell r="BH14">
            <v>-2.5744419999999999</v>
          </cell>
          <cell r="BI14">
            <v>-8.2588340000000002</v>
          </cell>
          <cell r="BJ14">
            <v>-12.289685</v>
          </cell>
          <cell r="BK14">
            <v>-26.353361</v>
          </cell>
          <cell r="BL14">
            <v>-26.154861</v>
          </cell>
          <cell r="BM14">
            <v>-26.154861</v>
          </cell>
          <cell r="BN14">
            <v>16.666667</v>
          </cell>
          <cell r="BO14">
            <v>3.336792</v>
          </cell>
          <cell r="BP14">
            <v>3.336792</v>
          </cell>
          <cell r="BQ14">
            <v>41.956462000000002</v>
          </cell>
          <cell r="BR14">
            <v>0</v>
          </cell>
          <cell r="BS14">
            <v>14857</v>
          </cell>
          <cell r="BT14">
            <v>0</v>
          </cell>
          <cell r="BU14">
            <v>918.55690900000002</v>
          </cell>
          <cell r="BV14">
            <v>145.04947200000001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-149</v>
          </cell>
          <cell r="CB14">
            <v>2101</v>
          </cell>
          <cell r="CC14">
            <v>-573</v>
          </cell>
          <cell r="CD14">
            <v>0</v>
          </cell>
          <cell r="CE14">
            <v>-573</v>
          </cell>
          <cell r="CF14">
            <v>139</v>
          </cell>
          <cell r="CG14">
            <v>1667</v>
          </cell>
          <cell r="CH14">
            <v>-1767</v>
          </cell>
          <cell r="CI14">
            <v>0</v>
          </cell>
          <cell r="CJ14">
            <v>119</v>
          </cell>
          <cell r="CK14">
            <v>-91</v>
          </cell>
          <cell r="CL14">
            <v>0</v>
          </cell>
          <cell r="CM14">
            <v>-72</v>
          </cell>
          <cell r="CN14">
            <v>124</v>
          </cell>
          <cell r="CO14">
            <v>517</v>
          </cell>
          <cell r="CP14">
            <v>-428</v>
          </cell>
          <cell r="CQ14">
            <v>-1970</v>
          </cell>
          <cell r="CR14">
            <v>0</v>
          </cell>
          <cell r="CS14">
            <v>-2470</v>
          </cell>
          <cell r="CT14">
            <v>0</v>
          </cell>
          <cell r="CU14">
            <v>45</v>
          </cell>
          <cell r="CV14">
            <v>-1784</v>
          </cell>
          <cell r="CW14">
            <v>2101</v>
          </cell>
          <cell r="CX14">
            <v>5.6628439999999998</v>
          </cell>
          <cell r="CY14">
            <v>4.49308</v>
          </cell>
          <cell r="CZ14">
            <v>-0.19406200000000001</v>
          </cell>
          <cell r="DA14">
            <v>-23.449750999999999</v>
          </cell>
          <cell r="DB14">
            <v>-28.107824999999998</v>
          </cell>
          <cell r="DC14">
            <v>-114.29585400000001</v>
          </cell>
          <cell r="DD14">
            <v>94.340689999999995</v>
          </cell>
          <cell r="DE14">
            <v>12.947901</v>
          </cell>
          <cell r="DF14">
            <v>181.41683800000001</v>
          </cell>
          <cell r="DG14">
            <v>75.738301000000007</v>
          </cell>
          <cell r="DH14">
            <v>1773.4042549999999</v>
          </cell>
          <cell r="DI14">
            <v>1476</v>
          </cell>
          <cell r="DJ14">
            <v>4895</v>
          </cell>
          <cell r="DK14">
            <v>3253</v>
          </cell>
          <cell r="DL14">
            <v>0</v>
          </cell>
          <cell r="DM14">
            <v>9624</v>
          </cell>
          <cell r="DN14">
            <v>0</v>
          </cell>
          <cell r="DO14">
            <v>86</v>
          </cell>
          <cell r="DP14">
            <v>126</v>
          </cell>
          <cell r="DQ14">
            <v>9744</v>
          </cell>
          <cell r="DR14">
            <v>2578</v>
          </cell>
          <cell r="DS14">
            <v>12534</v>
          </cell>
          <cell r="DT14">
            <v>22158</v>
          </cell>
          <cell r="DU14">
            <v>637</v>
          </cell>
          <cell r="DV14">
            <v>2725</v>
          </cell>
          <cell r="DW14">
            <v>829</v>
          </cell>
          <cell r="DX14">
            <v>562</v>
          </cell>
          <cell r="DY14">
            <v>4753</v>
          </cell>
          <cell r="DZ14">
            <v>997</v>
          </cell>
          <cell r="EA14">
            <v>0</v>
          </cell>
          <cell r="EB14">
            <v>0</v>
          </cell>
          <cell r="EC14">
            <v>149</v>
          </cell>
          <cell r="ED14">
            <v>204</v>
          </cell>
          <cell r="EE14">
            <v>768</v>
          </cell>
          <cell r="EF14">
            <v>2118</v>
          </cell>
          <cell r="EG14">
            <v>0</v>
          </cell>
          <cell r="EH14">
            <v>754</v>
          </cell>
          <cell r="EI14">
            <v>2565</v>
          </cell>
          <cell r="EJ14">
            <v>11968</v>
          </cell>
          <cell r="EK14">
            <v>15287</v>
          </cell>
          <cell r="EL14">
            <v>22158</v>
          </cell>
          <cell r="EM14">
            <v>0</v>
          </cell>
          <cell r="EN14">
            <v>0</v>
          </cell>
          <cell r="EO14">
            <v>0</v>
          </cell>
          <cell r="EP14">
            <v>61.589494000000002</v>
          </cell>
          <cell r="EQ14">
            <v>130.920715</v>
          </cell>
          <cell r="ER14">
            <v>87.004103000000001</v>
          </cell>
          <cell r="ES14">
            <v>17.037078000000001</v>
          </cell>
          <cell r="ET14">
            <v>72.882317999999998</v>
          </cell>
          <cell r="EU14">
            <v>30.951858000000001</v>
          </cell>
          <cell r="EV14">
            <v>0</v>
          </cell>
          <cell r="EW14">
            <v>499</v>
          </cell>
          <cell r="EX14">
            <v>3.264211</v>
          </cell>
          <cell r="EY14">
            <v>12.919473999999999</v>
          </cell>
          <cell r="EZ14">
            <v>68.990883999999994</v>
          </cell>
          <cell r="FA14">
            <v>25.978722999999999</v>
          </cell>
          <cell r="FB14">
            <v>1.340417</v>
          </cell>
          <cell r="FC14">
            <v>2.024826</v>
          </cell>
          <cell r="FD14">
            <v>41.203186000000002</v>
          </cell>
          <cell r="FE14">
            <v>41.203186000000002</v>
          </cell>
          <cell r="FF14">
            <v>1.344959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13647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4224</v>
          </cell>
          <cell r="FY14">
            <v>12534</v>
          </cell>
          <cell r="FZ14">
            <v>-972</v>
          </cell>
          <cell r="GA14">
            <v>15786</v>
          </cell>
          <cell r="GB14">
            <v>17262</v>
          </cell>
          <cell r="GC14">
            <v>74.203000000000003</v>
          </cell>
          <cell r="GD14">
            <v>74.203000000000003</v>
          </cell>
          <cell r="GE14">
            <v>0</v>
          </cell>
          <cell r="GF14">
            <v>0</v>
          </cell>
          <cell r="GG14">
            <v>74.203000000000003</v>
          </cell>
          <cell r="GH14">
            <v>74.203000000000003</v>
          </cell>
          <cell r="GI14">
            <v>371.01499999999999</v>
          </cell>
          <cell r="GJ14">
            <v>371.01499999999999</v>
          </cell>
          <cell r="GK14">
            <v>7</v>
          </cell>
          <cell r="GL14">
            <v>1.4</v>
          </cell>
          <cell r="GM14">
            <v>7</v>
          </cell>
          <cell r="GN14">
            <v>1.4</v>
          </cell>
          <cell r="GO14">
            <v>74.203000000000003</v>
          </cell>
          <cell r="GP14">
            <v>74.203000000000003</v>
          </cell>
          <cell r="GQ14">
            <v>371.01499999999999</v>
          </cell>
          <cell r="GR14">
            <v>371.01499999999999</v>
          </cell>
          <cell r="GS14">
            <v>344.5</v>
          </cell>
          <cell r="GT14">
            <v>157.91999999999999</v>
          </cell>
          <cell r="GU14">
            <v>225.6</v>
          </cell>
          <cell r="GV14">
            <v>127.84</v>
          </cell>
          <cell r="GW14">
            <v>176.96325532258049</v>
          </cell>
          <cell r="GX14">
            <v>127814.6675</v>
          </cell>
          <cell r="GY14">
            <v>58590.688799999996</v>
          </cell>
          <cell r="GZ14">
            <v>83700.983999999997</v>
          </cell>
          <cell r="HA14">
            <v>47430.557599999993</v>
          </cell>
          <cell r="HB14">
            <v>65656.022173507197</v>
          </cell>
          <cell r="HC14">
            <v>103.24287519270005</v>
          </cell>
          <cell r="HD14">
            <v>47.326893615184879</v>
          </cell>
          <cell r="HE14">
            <v>8.3610039281913782</v>
          </cell>
          <cell r="HF14">
            <v>3.8327133246443608</v>
          </cell>
          <cell r="HG14">
            <v>8.3610039281913782</v>
          </cell>
          <cell r="HH14">
            <v>3.8327133246443608</v>
          </cell>
          <cell r="HI14">
            <v>60.835156327809848</v>
          </cell>
          <cell r="HJ14">
            <v>27.887047568324324</v>
          </cell>
          <cell r="HK14">
            <v>0.40638606676342526</v>
          </cell>
          <cell r="HL14">
            <v>0.88652482269503552</v>
          </cell>
          <cell r="HM14">
            <v>60.269453968999528</v>
          </cell>
          <cell r="HN14">
            <v>27.754668294974163</v>
          </cell>
          <cell r="HO14">
            <v>41.192188603531299</v>
          </cell>
          <cell r="HP14">
            <v>18.969402504012841</v>
          </cell>
          <cell r="HQ14">
            <v>9.4023351285996917</v>
          </cell>
          <cell r="HR14">
            <v>4.3298665494247821</v>
          </cell>
          <cell r="HS14">
            <v>-1775.2037152777777</v>
          </cell>
          <cell r="HT14">
            <v>-813.75956666666661</v>
          </cell>
          <cell r="HU14">
            <v>2.5614558657675213</v>
          </cell>
          <cell r="HV14">
            <v>1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126</v>
          </cell>
          <cell r="IL14">
            <v>35</v>
          </cell>
          <cell r="IM14">
            <v>161</v>
          </cell>
          <cell r="IN14">
            <v>0</v>
          </cell>
          <cell r="IO14">
            <v>0</v>
          </cell>
          <cell r="IP14">
            <v>0</v>
          </cell>
          <cell r="IQ14">
            <v>3.3691360187593493</v>
          </cell>
        </row>
        <row r="15">
          <cell r="A15">
            <v>49</v>
          </cell>
          <cell r="B15">
            <v>1999</v>
          </cell>
          <cell r="C15" t="str">
            <v>1999</v>
          </cell>
          <cell r="D15">
            <v>38652.953472222223</v>
          </cell>
          <cell r="E15" t="str">
            <v>db_simonseh</v>
          </cell>
          <cell r="F15" t="str">
            <v>H</v>
          </cell>
          <cell r="G15">
            <v>16423</v>
          </cell>
          <cell r="H15">
            <v>0</v>
          </cell>
          <cell r="I15">
            <v>16423</v>
          </cell>
          <cell r="J15">
            <v>0</v>
          </cell>
          <cell r="K15">
            <v>0</v>
          </cell>
          <cell r="L15">
            <v>0</v>
          </cell>
          <cell r="M15">
            <v>726</v>
          </cell>
          <cell r="N15">
            <v>-350</v>
          </cell>
          <cell r="O15">
            <v>-12189</v>
          </cell>
          <cell r="P15">
            <v>-4227</v>
          </cell>
          <cell r="Q15">
            <v>-2748</v>
          </cell>
          <cell r="R15">
            <v>-6533</v>
          </cell>
          <cell r="S15">
            <v>4234</v>
          </cell>
          <cell r="T15">
            <v>25.780916999999999</v>
          </cell>
          <cell r="U15">
            <v>-939</v>
          </cell>
          <cell r="V15">
            <v>-4</v>
          </cell>
          <cell r="W15">
            <v>3291</v>
          </cell>
          <cell r="X15">
            <v>20.038969999999999</v>
          </cell>
          <cell r="Y15">
            <v>2</v>
          </cell>
          <cell r="Z15">
            <v>197</v>
          </cell>
          <cell r="AA15">
            <v>7.7028350000000003</v>
          </cell>
          <cell r="AB15">
            <v>-80</v>
          </cell>
          <cell r="AC15">
            <v>3.844306</v>
          </cell>
          <cell r="AD15">
            <v>-300</v>
          </cell>
          <cell r="AE15">
            <v>3</v>
          </cell>
          <cell r="AF15">
            <v>0</v>
          </cell>
          <cell r="AG15">
            <v>99</v>
          </cell>
          <cell r="AH15">
            <v>3113</v>
          </cell>
          <cell r="AI15">
            <v>18.955124000000001</v>
          </cell>
          <cell r="AJ15">
            <v>0</v>
          </cell>
          <cell r="AK15">
            <v>-1348</v>
          </cell>
          <cell r="AL15">
            <v>43.302281000000001</v>
          </cell>
          <cell r="AM15">
            <v>0</v>
          </cell>
          <cell r="AN15">
            <v>43.302281000000001</v>
          </cell>
          <cell r="AO15">
            <v>1765</v>
          </cell>
          <cell r="AP15">
            <v>10.747123</v>
          </cell>
          <cell r="AQ15">
            <v>0</v>
          </cell>
          <cell r="AR15">
            <v>0</v>
          </cell>
          <cell r="AS15">
            <v>0</v>
          </cell>
          <cell r="AT15">
            <v>1765</v>
          </cell>
          <cell r="AU15">
            <v>0</v>
          </cell>
          <cell r="AV15">
            <v>198.44201699999999</v>
          </cell>
          <cell r="AW15">
            <v>0</v>
          </cell>
          <cell r="AX15">
            <v>0</v>
          </cell>
          <cell r="AY15">
            <v>1963.4420170000001</v>
          </cell>
          <cell r="AZ15">
            <v>4236</v>
          </cell>
          <cell r="BA15">
            <v>3293</v>
          </cell>
          <cell r="BB15">
            <v>11.584405</v>
          </cell>
          <cell r="BC15">
            <v>13.007451</v>
          </cell>
          <cell r="BD15">
            <v>20.153606282843448</v>
          </cell>
          <cell r="BE15">
            <v>14.557912999999999</v>
          </cell>
          <cell r="BF15">
            <v>20.341467000000002</v>
          </cell>
          <cell r="BG15">
            <v>14.270797</v>
          </cell>
          <cell r="BH15">
            <v>34.797834999999999</v>
          </cell>
          <cell r="BI15">
            <v>52.714616999999997</v>
          </cell>
          <cell r="BJ15">
            <v>29.816514000000002</v>
          </cell>
          <cell r="BK15">
            <v>42.568658999999997</v>
          </cell>
          <cell r="BL15">
            <v>47.940657999999999</v>
          </cell>
          <cell r="BM15">
            <v>64.573882999999995</v>
          </cell>
          <cell r="BN15">
            <v>39.285713999999999</v>
          </cell>
          <cell r="BO15">
            <v>4.9364720000000002</v>
          </cell>
          <cell r="BP15">
            <v>5.4914889999999996</v>
          </cell>
          <cell r="BQ15">
            <v>39.501891000000001</v>
          </cell>
          <cell r="BR15">
            <v>0</v>
          </cell>
          <cell r="BS15">
            <v>14350</v>
          </cell>
          <cell r="BT15">
            <v>0</v>
          </cell>
          <cell r="BU15">
            <v>1144.45993</v>
          </cell>
          <cell r="BV15">
            <v>229.33797899999999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-106</v>
          </cell>
          <cell r="CB15">
            <v>2798.4420169999999</v>
          </cell>
          <cell r="CC15">
            <v>-202</v>
          </cell>
          <cell r="CD15">
            <v>0</v>
          </cell>
          <cell r="CE15">
            <v>-202</v>
          </cell>
          <cell r="CF15">
            <v>-12</v>
          </cell>
          <cell r="CG15">
            <v>2584.4420169999999</v>
          </cell>
          <cell r="CH15">
            <v>-1361</v>
          </cell>
          <cell r="CI15">
            <v>-29</v>
          </cell>
          <cell r="CJ15">
            <v>92</v>
          </cell>
          <cell r="CK15">
            <v>0</v>
          </cell>
          <cell r="CL15">
            <v>0</v>
          </cell>
          <cell r="CM15">
            <v>1286.4420170000001</v>
          </cell>
          <cell r="CN15">
            <v>93</v>
          </cell>
          <cell r="CO15">
            <v>2151</v>
          </cell>
          <cell r="CP15">
            <v>-562</v>
          </cell>
          <cell r="CQ15">
            <v>-1448</v>
          </cell>
          <cell r="CR15">
            <v>0</v>
          </cell>
          <cell r="CS15">
            <v>-723.55798300000004</v>
          </cell>
          <cell r="CT15">
            <v>0</v>
          </cell>
          <cell r="CU15">
            <v>24</v>
          </cell>
          <cell r="CV15">
            <v>1544.4420170000001</v>
          </cell>
          <cell r="CW15">
            <v>2798.4420169999999</v>
          </cell>
          <cell r="CX15">
            <v>7.8268740000000001</v>
          </cell>
          <cell r="CY15">
            <v>7.2283439999999999</v>
          </cell>
          <cell r="CZ15">
            <v>3.5980089999999998</v>
          </cell>
          <cell r="DA15">
            <v>38.214542999999999</v>
          </cell>
          <cell r="DB15">
            <v>60.877265000000001</v>
          </cell>
          <cell r="DC15">
            <v>-1954.0489669999999</v>
          </cell>
          <cell r="DD15">
            <v>185.93108000000001</v>
          </cell>
          <cell r="DE15">
            <v>8.4637399999999996</v>
          </cell>
          <cell r="DF15">
            <v>148.029819</v>
          </cell>
          <cell r="DG15">
            <v>141.535707</v>
          </cell>
          <cell r="DH15">
            <v>3230.552522</v>
          </cell>
          <cell r="DI15">
            <v>3442</v>
          </cell>
          <cell r="DJ15">
            <v>5481</v>
          </cell>
          <cell r="DK15">
            <v>3583</v>
          </cell>
          <cell r="DL15">
            <v>0</v>
          </cell>
          <cell r="DM15">
            <v>12506</v>
          </cell>
          <cell r="DN15">
            <v>0</v>
          </cell>
          <cell r="DO15">
            <v>99</v>
          </cell>
          <cell r="DP15">
            <v>95</v>
          </cell>
          <cell r="DQ15">
            <v>10189</v>
          </cell>
          <cell r="DR15">
            <v>193</v>
          </cell>
          <cell r="DS15">
            <v>10576</v>
          </cell>
          <cell r="DT15">
            <v>23082</v>
          </cell>
          <cell r="DU15">
            <v>807</v>
          </cell>
          <cell r="DV15">
            <v>3140</v>
          </cell>
          <cell r="DW15">
            <v>994</v>
          </cell>
          <cell r="DX15">
            <v>691</v>
          </cell>
          <cell r="DY15">
            <v>5632</v>
          </cell>
          <cell r="DZ15">
            <v>1007</v>
          </cell>
          <cell r="EA15">
            <v>0</v>
          </cell>
          <cell r="EB15">
            <v>0</v>
          </cell>
          <cell r="EC15">
            <v>186</v>
          </cell>
          <cell r="ED15">
            <v>270</v>
          </cell>
          <cell r="EE15">
            <v>802</v>
          </cell>
          <cell r="EF15">
            <v>2265</v>
          </cell>
          <cell r="EG15">
            <v>0</v>
          </cell>
          <cell r="EH15">
            <v>754</v>
          </cell>
          <cell r="EI15">
            <v>2565</v>
          </cell>
          <cell r="EJ15">
            <v>11866</v>
          </cell>
          <cell r="EK15">
            <v>15185</v>
          </cell>
          <cell r="EL15">
            <v>23082</v>
          </cell>
          <cell r="EM15">
            <v>0</v>
          </cell>
          <cell r="EN15">
            <v>0</v>
          </cell>
          <cell r="EO15">
            <v>0</v>
          </cell>
          <cell r="EP15">
            <v>71.150679999999994</v>
          </cell>
          <cell r="EQ15">
            <v>121.81483299999999</v>
          </cell>
          <cell r="ER15">
            <v>79.631918999999996</v>
          </cell>
          <cell r="ES15">
            <v>17.935517000000001</v>
          </cell>
          <cell r="ET15">
            <v>69.786275000000003</v>
          </cell>
          <cell r="EU15">
            <v>26.950009000000001</v>
          </cell>
          <cell r="EV15">
            <v>0</v>
          </cell>
          <cell r="EW15">
            <v>-1255</v>
          </cell>
          <cell r="EX15">
            <v>-8.2647349999999999</v>
          </cell>
          <cell r="EY15">
            <v>14.402371</v>
          </cell>
          <cell r="EZ15">
            <v>65.787193000000002</v>
          </cell>
          <cell r="FA15">
            <v>43.6</v>
          </cell>
          <cell r="FB15">
            <v>1.5843389999999999</v>
          </cell>
          <cell r="FC15">
            <v>2.220526</v>
          </cell>
          <cell r="FD15">
            <v>42.819879999999998</v>
          </cell>
          <cell r="FE15">
            <v>42.819879999999998</v>
          </cell>
          <cell r="FF15">
            <v>-3.5389499999999998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16423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4426</v>
          </cell>
          <cell r="FY15">
            <v>10576</v>
          </cell>
          <cell r="FZ15">
            <v>-1072</v>
          </cell>
          <cell r="GA15">
            <v>13930</v>
          </cell>
          <cell r="GB15">
            <v>17372</v>
          </cell>
          <cell r="GC15">
            <v>70.924999999999997</v>
          </cell>
          <cell r="GD15">
            <v>71.508551999999995</v>
          </cell>
          <cell r="GE15">
            <v>0</v>
          </cell>
          <cell r="GF15">
            <v>0</v>
          </cell>
          <cell r="GG15">
            <v>70.924999999999997</v>
          </cell>
          <cell r="GH15">
            <v>71.508551999999995</v>
          </cell>
          <cell r="GI15">
            <v>354.625</v>
          </cell>
          <cell r="GJ15">
            <v>357.54275999999999</v>
          </cell>
          <cell r="GK15">
            <v>8</v>
          </cell>
          <cell r="GL15">
            <v>1.6</v>
          </cell>
          <cell r="GM15">
            <v>9.75</v>
          </cell>
          <cell r="GN15">
            <v>1.95</v>
          </cell>
          <cell r="GO15">
            <v>70.924999999999997</v>
          </cell>
          <cell r="GP15">
            <v>71.508551999999995</v>
          </cell>
          <cell r="GQ15">
            <v>354.625</v>
          </cell>
          <cell r="GR15">
            <v>357.54275999999999</v>
          </cell>
          <cell r="GS15">
            <v>344.5</v>
          </cell>
          <cell r="GT15">
            <v>184.24</v>
          </cell>
          <cell r="GU15">
            <v>188.94</v>
          </cell>
          <cell r="GV15">
            <v>124.08</v>
          </cell>
          <cell r="GW15">
            <v>152.58198342629478</v>
          </cell>
          <cell r="GX15">
            <v>122168.3125</v>
          </cell>
          <cell r="GY15">
            <v>65336.11</v>
          </cell>
          <cell r="GZ15">
            <v>67002.847500000003</v>
          </cell>
          <cell r="HA15">
            <v>44001.87</v>
          </cell>
          <cell r="HB15">
            <v>54109.385872549785</v>
          </cell>
          <cell r="HC15">
            <v>62.733440784457557</v>
          </cell>
          <cell r="HD15">
            <v>33.550099071490443</v>
          </cell>
          <cell r="HE15">
            <v>8.0453284782675709</v>
          </cell>
          <cell r="HF15">
            <v>4.3026743652714581</v>
          </cell>
          <cell r="HG15">
            <v>8.0453284782675709</v>
          </cell>
          <cell r="HH15">
            <v>4.3026743652714581</v>
          </cell>
          <cell r="HI15">
            <v>44.015018000800829</v>
          </cell>
          <cell r="HJ15">
            <v>23.539410497728721</v>
          </cell>
          <cell r="HK15">
            <v>0.46444121915820036</v>
          </cell>
          <cell r="HL15">
            <v>0.86843247937472867</v>
          </cell>
          <cell r="HM15">
            <v>36.718284998481629</v>
          </cell>
          <cell r="HN15">
            <v>19.459796538111142</v>
          </cell>
          <cell r="HO15">
            <v>28.544219192634561</v>
          </cell>
          <cell r="HP15">
            <v>15.127740793201131</v>
          </cell>
          <cell r="HQ15">
            <v>7.3624375875296844</v>
          </cell>
          <cell r="HR15">
            <v>3.9019125616513421</v>
          </cell>
          <cell r="HS15">
            <v>94.966046573088562</v>
          </cell>
          <cell r="HT15">
            <v>50.788227636069188</v>
          </cell>
          <cell r="HU15">
            <v>1.5741189675621245</v>
          </cell>
          <cell r="HV15">
            <v>1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95</v>
          </cell>
          <cell r="IL15">
            <v>39</v>
          </cell>
          <cell r="IM15">
            <v>134</v>
          </cell>
          <cell r="IN15">
            <v>0</v>
          </cell>
          <cell r="IO15">
            <v>0</v>
          </cell>
          <cell r="IP15">
            <v>0</v>
          </cell>
          <cell r="IQ15">
            <v>5.5026761470432239</v>
          </cell>
        </row>
        <row r="16">
          <cell r="A16">
            <v>49</v>
          </cell>
          <cell r="B16">
            <v>2000</v>
          </cell>
          <cell r="C16" t="str">
            <v>2000</v>
          </cell>
          <cell r="D16">
            <v>38652.953472222223</v>
          </cell>
          <cell r="E16" t="str">
            <v>db_simonseh</v>
          </cell>
          <cell r="F16" t="str">
            <v>H</v>
          </cell>
          <cell r="G16">
            <v>20811</v>
          </cell>
          <cell r="H16">
            <v>0</v>
          </cell>
          <cell r="I16">
            <v>20811</v>
          </cell>
          <cell r="J16">
            <v>0</v>
          </cell>
          <cell r="K16">
            <v>0</v>
          </cell>
          <cell r="L16">
            <v>0</v>
          </cell>
          <cell r="M16">
            <v>485</v>
          </cell>
          <cell r="N16">
            <v>0</v>
          </cell>
          <cell r="O16">
            <v>-15015</v>
          </cell>
          <cell r="P16">
            <v>-5044</v>
          </cell>
          <cell r="Q16">
            <v>-3390</v>
          </cell>
          <cell r="R16">
            <v>-8132</v>
          </cell>
          <cell r="S16">
            <v>5796</v>
          </cell>
          <cell r="T16">
            <v>27.850656000000001</v>
          </cell>
          <cell r="U16">
            <v>-1038</v>
          </cell>
          <cell r="V16">
            <v>-28</v>
          </cell>
          <cell r="W16">
            <v>4730</v>
          </cell>
          <cell r="X16">
            <v>22.728365</v>
          </cell>
          <cell r="Y16">
            <v>3</v>
          </cell>
          <cell r="Z16">
            <v>326</v>
          </cell>
          <cell r="AA16">
            <v>8.5642980000000009</v>
          </cell>
          <cell r="AB16">
            <v>-142</v>
          </cell>
          <cell r="AC16">
            <v>7.1753410000000004</v>
          </cell>
          <cell r="AD16">
            <v>-195</v>
          </cell>
          <cell r="AE16">
            <v>32</v>
          </cell>
          <cell r="AF16">
            <v>0</v>
          </cell>
          <cell r="AG16">
            <v>99</v>
          </cell>
          <cell r="AH16">
            <v>4754</v>
          </cell>
          <cell r="AI16">
            <v>22.843688</v>
          </cell>
          <cell r="AJ16">
            <v>0</v>
          </cell>
          <cell r="AK16">
            <v>-1753</v>
          </cell>
          <cell r="AL16">
            <v>36.874211000000003</v>
          </cell>
          <cell r="AM16">
            <v>0</v>
          </cell>
          <cell r="AN16">
            <v>36.874211000000003</v>
          </cell>
          <cell r="AO16">
            <v>3001</v>
          </cell>
          <cell r="AP16">
            <v>14.420259</v>
          </cell>
          <cell r="AQ16">
            <v>0</v>
          </cell>
          <cell r="AR16">
            <v>0</v>
          </cell>
          <cell r="AS16">
            <v>0</v>
          </cell>
          <cell r="AT16">
            <v>3001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3001</v>
          </cell>
          <cell r="AZ16">
            <v>5799</v>
          </cell>
          <cell r="BA16">
            <v>4733</v>
          </cell>
          <cell r="BB16">
            <v>18.659454</v>
          </cell>
          <cell r="BC16">
            <v>18.908206</v>
          </cell>
          <cell r="BD16">
            <v>28.009079836120033</v>
          </cell>
          <cell r="BE16">
            <v>19.720012000000001</v>
          </cell>
          <cell r="BF16">
            <v>26.718626</v>
          </cell>
          <cell r="BG16">
            <v>22.456595</v>
          </cell>
          <cell r="BH16">
            <v>36.891827999999997</v>
          </cell>
          <cell r="BI16">
            <v>43.725310999999998</v>
          </cell>
          <cell r="BJ16">
            <v>52.714422999999996</v>
          </cell>
          <cell r="BK16">
            <v>70.028328999999999</v>
          </cell>
          <cell r="BL16">
            <v>73.692565000000002</v>
          </cell>
          <cell r="BM16">
            <v>56.137729</v>
          </cell>
          <cell r="BN16">
            <v>35.897435999999999</v>
          </cell>
          <cell r="BO16">
            <v>8.5742860000000007</v>
          </cell>
          <cell r="BP16">
            <v>8.5742860000000007</v>
          </cell>
          <cell r="BQ16">
            <v>30.906365000000001</v>
          </cell>
          <cell r="BR16">
            <v>0</v>
          </cell>
          <cell r="BS16">
            <v>12698</v>
          </cell>
          <cell r="BT16">
            <v>0</v>
          </cell>
          <cell r="BU16">
            <v>1638.919515</v>
          </cell>
          <cell r="BV16">
            <v>372.49960600000003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227</v>
          </cell>
          <cell r="CB16">
            <v>4291</v>
          </cell>
          <cell r="CC16">
            <v>91</v>
          </cell>
          <cell r="CD16">
            <v>0</v>
          </cell>
          <cell r="CE16">
            <v>91</v>
          </cell>
          <cell r="CF16">
            <v>818</v>
          </cell>
          <cell r="CG16">
            <v>5200</v>
          </cell>
          <cell r="CH16">
            <v>-2366</v>
          </cell>
          <cell r="CI16">
            <v>-63</v>
          </cell>
          <cell r="CJ16">
            <v>310</v>
          </cell>
          <cell r="CK16">
            <v>0</v>
          </cell>
          <cell r="CL16">
            <v>-427</v>
          </cell>
          <cell r="CM16">
            <v>2654</v>
          </cell>
          <cell r="CN16">
            <v>0</v>
          </cell>
          <cell r="CO16">
            <v>4</v>
          </cell>
          <cell r="CP16">
            <v>-691</v>
          </cell>
          <cell r="CQ16">
            <v>-2472</v>
          </cell>
          <cell r="CR16">
            <v>0</v>
          </cell>
          <cell r="CS16">
            <v>-509</v>
          </cell>
          <cell r="CT16">
            <v>0</v>
          </cell>
          <cell r="CU16">
            <v>1025</v>
          </cell>
          <cell r="CV16">
            <v>520</v>
          </cell>
          <cell r="CW16">
            <v>4291</v>
          </cell>
          <cell r="CX16">
            <v>12.26</v>
          </cell>
          <cell r="CY16">
            <v>14.857143000000001</v>
          </cell>
          <cell r="CZ16">
            <v>7.5828569999999997</v>
          </cell>
          <cell r="DA16">
            <v>56.639809</v>
          </cell>
          <cell r="DB16">
            <v>105.54006699999999</v>
          </cell>
          <cell r="DC16">
            <v>110.751486</v>
          </cell>
          <cell r="DD16">
            <v>214.079868</v>
          </cell>
          <cell r="DE16">
            <v>11.671711999999999</v>
          </cell>
          <cell r="DF16">
            <v>234.00770700000001</v>
          </cell>
          <cell r="DG16">
            <v>259.87006500000001</v>
          </cell>
          <cell r="DH16">
            <v>3661.9718309999998</v>
          </cell>
          <cell r="DI16">
            <v>3845</v>
          </cell>
          <cell r="DJ16">
            <v>4629</v>
          </cell>
          <cell r="DK16">
            <v>3972</v>
          </cell>
          <cell r="DL16">
            <v>409</v>
          </cell>
          <cell r="DM16">
            <v>12855</v>
          </cell>
          <cell r="DN16">
            <v>0</v>
          </cell>
          <cell r="DO16">
            <v>90</v>
          </cell>
          <cell r="DP16">
            <v>32</v>
          </cell>
          <cell r="DQ16">
            <v>10899</v>
          </cell>
          <cell r="DR16">
            <v>1044</v>
          </cell>
          <cell r="DS16">
            <v>12065</v>
          </cell>
          <cell r="DT16">
            <v>24920</v>
          </cell>
          <cell r="DU16">
            <v>977</v>
          </cell>
          <cell r="DV16">
            <v>3698</v>
          </cell>
          <cell r="DW16">
            <v>821</v>
          </cell>
          <cell r="DX16">
            <v>0</v>
          </cell>
          <cell r="DY16">
            <v>5496</v>
          </cell>
          <cell r="DZ16">
            <v>950</v>
          </cell>
          <cell r="EA16">
            <v>0</v>
          </cell>
          <cell r="EB16">
            <v>0</v>
          </cell>
          <cell r="EC16">
            <v>0</v>
          </cell>
          <cell r="ED16">
            <v>523</v>
          </cell>
          <cell r="EE16">
            <v>970</v>
          </cell>
          <cell r="EF16">
            <v>2443</v>
          </cell>
          <cell r="EG16">
            <v>0</v>
          </cell>
          <cell r="EH16">
            <v>754</v>
          </cell>
          <cell r="EI16">
            <v>2565</v>
          </cell>
          <cell r="EJ16">
            <v>13662</v>
          </cell>
          <cell r="EK16">
            <v>16981</v>
          </cell>
          <cell r="EL16">
            <v>24920</v>
          </cell>
          <cell r="EM16">
            <v>0</v>
          </cell>
          <cell r="EN16">
            <v>0</v>
          </cell>
          <cell r="EO16">
            <v>0</v>
          </cell>
          <cell r="EP16">
            <v>83.511235999999997</v>
          </cell>
          <cell r="EQ16">
            <v>81.187112999999997</v>
          </cell>
          <cell r="ER16">
            <v>69.664119999999997</v>
          </cell>
          <cell r="ES16">
            <v>17.135408999999999</v>
          </cell>
          <cell r="ET16">
            <v>64.858487999999994</v>
          </cell>
          <cell r="EU16">
            <v>20.83033</v>
          </cell>
          <cell r="EV16">
            <v>0</v>
          </cell>
          <cell r="EW16">
            <v>-2074</v>
          </cell>
          <cell r="EX16">
            <v>-12.213651</v>
          </cell>
          <cell r="EY16">
            <v>10.429303000000001</v>
          </cell>
          <cell r="EZ16">
            <v>68.142054999999999</v>
          </cell>
          <cell r="FA16">
            <v>35.605634000000002</v>
          </cell>
          <cell r="FB16">
            <v>1.616266</v>
          </cell>
          <cell r="FC16">
            <v>2.3389739999999999</v>
          </cell>
          <cell r="FD16">
            <v>48.517142999999997</v>
          </cell>
          <cell r="FE16">
            <v>48.517142999999997</v>
          </cell>
          <cell r="FF16">
            <v>-5.9257140000000001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20811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4335</v>
          </cell>
          <cell r="FY16">
            <v>12065</v>
          </cell>
          <cell r="FZ16">
            <v>-1493</v>
          </cell>
          <cell r="GA16">
            <v>14907</v>
          </cell>
          <cell r="GB16">
            <v>18752</v>
          </cell>
          <cell r="GC16">
            <v>70</v>
          </cell>
          <cell r="GD16">
            <v>70</v>
          </cell>
          <cell r="GE16">
            <v>0</v>
          </cell>
          <cell r="GF16">
            <v>0</v>
          </cell>
          <cell r="GG16">
            <v>70</v>
          </cell>
          <cell r="GH16">
            <v>70</v>
          </cell>
          <cell r="GI16">
            <v>350</v>
          </cell>
          <cell r="GJ16">
            <v>350</v>
          </cell>
          <cell r="GK16">
            <v>13.25</v>
          </cell>
          <cell r="GL16">
            <v>2.65</v>
          </cell>
          <cell r="GM16">
            <v>13.25</v>
          </cell>
          <cell r="GN16">
            <v>2.65</v>
          </cell>
          <cell r="GO16">
            <v>70</v>
          </cell>
          <cell r="GP16">
            <v>70</v>
          </cell>
          <cell r="GQ16">
            <v>350</v>
          </cell>
          <cell r="GR16">
            <v>350</v>
          </cell>
          <cell r="GS16">
            <v>344.5</v>
          </cell>
          <cell r="GT16">
            <v>285</v>
          </cell>
          <cell r="GU16">
            <v>366.6</v>
          </cell>
          <cell r="GV16">
            <v>174.84</v>
          </cell>
          <cell r="GW16">
            <v>266.65651921568627</v>
          </cell>
          <cell r="GX16">
            <v>120575</v>
          </cell>
          <cell r="GY16">
            <v>99750</v>
          </cell>
          <cell r="GZ16">
            <v>128310</v>
          </cell>
          <cell r="HA16">
            <v>61194</v>
          </cell>
          <cell r="HB16">
            <v>93329.781725490189</v>
          </cell>
          <cell r="HC16">
            <v>40.178272569867623</v>
          </cell>
          <cell r="HD16">
            <v>33.238919252285257</v>
          </cell>
          <cell r="HE16">
            <v>7.1005829836270458</v>
          </cell>
          <cell r="HF16">
            <v>5.8742123376885571</v>
          </cell>
          <cell r="HG16">
            <v>7.1005829836270458</v>
          </cell>
          <cell r="HH16">
            <v>5.8742123376885571</v>
          </cell>
          <cell r="HI16">
            <v>28.099510603588907</v>
          </cell>
          <cell r="HJ16">
            <v>23.246329526916803</v>
          </cell>
          <cell r="HK16">
            <v>0.76923076923076916</v>
          </cell>
          <cell r="HL16">
            <v>0.92982456140350866</v>
          </cell>
          <cell r="HM16">
            <v>25.037185717304034</v>
          </cell>
          <cell r="HN16">
            <v>20.637227973800972</v>
          </cell>
          <cell r="HO16">
            <v>20.434730125883775</v>
          </cell>
          <cell r="HP16">
            <v>16.843593723055701</v>
          </cell>
          <cell r="HQ16">
            <v>5.6941521310845227</v>
          </cell>
          <cell r="HR16">
            <v>4.6934794099274422</v>
          </cell>
          <cell r="HS16">
            <v>45.431424265259984</v>
          </cell>
          <cell r="HT16">
            <v>37.584777694046721</v>
          </cell>
          <cell r="HU16">
            <v>2.3384947399458258</v>
          </cell>
          <cell r="HV16">
            <v>1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32</v>
          </cell>
          <cell r="IL16">
            <v>67</v>
          </cell>
          <cell r="IM16">
            <v>99</v>
          </cell>
          <cell r="IN16">
            <v>0</v>
          </cell>
          <cell r="IO16">
            <v>0</v>
          </cell>
          <cell r="IP16">
            <v>0</v>
          </cell>
          <cell r="IQ16">
            <v>8.6542857142857148</v>
          </cell>
        </row>
        <row r="17">
          <cell r="A17">
            <v>49</v>
          </cell>
          <cell r="B17">
            <v>2001</v>
          </cell>
          <cell r="C17" t="str">
            <v>2001</v>
          </cell>
          <cell r="D17">
            <v>38652.953472222223</v>
          </cell>
          <cell r="E17" t="str">
            <v>db_simonseh</v>
          </cell>
          <cell r="F17" t="str">
            <v>H</v>
          </cell>
          <cell r="G17">
            <v>23776</v>
          </cell>
          <cell r="H17">
            <v>0</v>
          </cell>
          <cell r="I17">
            <v>23776</v>
          </cell>
          <cell r="J17">
            <v>0</v>
          </cell>
          <cell r="K17">
            <v>0</v>
          </cell>
          <cell r="L17">
            <v>0</v>
          </cell>
          <cell r="M17">
            <v>867</v>
          </cell>
          <cell r="N17">
            <v>0</v>
          </cell>
          <cell r="O17">
            <v>-17085</v>
          </cell>
          <cell r="P17">
            <v>-5979</v>
          </cell>
          <cell r="Q17">
            <v>-3970</v>
          </cell>
          <cell r="R17">
            <v>-9080</v>
          </cell>
          <cell r="S17">
            <v>6691</v>
          </cell>
          <cell r="T17">
            <v>28.141824</v>
          </cell>
          <cell r="U17">
            <v>-1060</v>
          </cell>
          <cell r="V17">
            <v>-17</v>
          </cell>
          <cell r="W17">
            <v>5614</v>
          </cell>
          <cell r="X17">
            <v>23.612045999999999</v>
          </cell>
          <cell r="Y17">
            <v>49</v>
          </cell>
          <cell r="Z17">
            <v>297</v>
          </cell>
          <cell r="AA17">
            <v>8.2454190000000001</v>
          </cell>
          <cell r="AB17">
            <v>-105</v>
          </cell>
          <cell r="AC17">
            <v>5.6879739999999996</v>
          </cell>
          <cell r="AD17">
            <v>202</v>
          </cell>
          <cell r="AE17">
            <v>-27</v>
          </cell>
          <cell r="AF17">
            <v>0</v>
          </cell>
          <cell r="AG17">
            <v>99</v>
          </cell>
          <cell r="AH17">
            <v>6030</v>
          </cell>
          <cell r="AI17">
            <v>25.361709000000001</v>
          </cell>
          <cell r="AJ17">
            <v>0</v>
          </cell>
          <cell r="AK17">
            <v>-2165</v>
          </cell>
          <cell r="AL17">
            <v>35.903813999999997</v>
          </cell>
          <cell r="AM17">
            <v>0</v>
          </cell>
          <cell r="AN17">
            <v>35.903813999999997</v>
          </cell>
          <cell r="AO17">
            <v>3865</v>
          </cell>
          <cell r="AP17">
            <v>16.255887999999999</v>
          </cell>
          <cell r="AQ17">
            <v>0</v>
          </cell>
          <cell r="AR17">
            <v>0</v>
          </cell>
          <cell r="AS17">
            <v>0</v>
          </cell>
          <cell r="AT17">
            <v>3865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3865</v>
          </cell>
          <cell r="AZ17">
            <v>6740</v>
          </cell>
          <cell r="BA17">
            <v>5663</v>
          </cell>
          <cell r="BB17">
            <v>20.825475999999998</v>
          </cell>
          <cell r="BC17">
            <v>20.94303</v>
          </cell>
          <cell r="BD17">
            <v>29.208527321734866</v>
          </cell>
          <cell r="BE17">
            <v>21.042266999999999</v>
          </cell>
          <cell r="BF17">
            <v>14.247273</v>
          </cell>
          <cell r="BG17">
            <v>12.940738</v>
          </cell>
          <cell r="BH17">
            <v>15.441684</v>
          </cell>
          <cell r="BI17">
            <v>18.689218</v>
          </cell>
          <cell r="BJ17">
            <v>26.840554999999998</v>
          </cell>
          <cell r="BK17">
            <v>28.790403000000001</v>
          </cell>
          <cell r="BL17">
            <v>29.456178000000001</v>
          </cell>
          <cell r="BM17">
            <v>29.456178000000001</v>
          </cell>
          <cell r="BN17">
            <v>26.415094</v>
          </cell>
          <cell r="BO17">
            <v>11.099943</v>
          </cell>
          <cell r="BP17">
            <v>11.099943</v>
          </cell>
          <cell r="BQ17">
            <v>30.180336</v>
          </cell>
          <cell r="BR17">
            <v>0</v>
          </cell>
          <cell r="BS17">
            <v>14771</v>
          </cell>
          <cell r="BT17">
            <v>0</v>
          </cell>
          <cell r="BU17">
            <v>1609.6405119999999</v>
          </cell>
          <cell r="BV17">
            <v>380.06905399999999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879</v>
          </cell>
          <cell r="CB17">
            <v>5772</v>
          </cell>
          <cell r="CC17">
            <v>-1278</v>
          </cell>
          <cell r="CD17">
            <v>0</v>
          </cell>
          <cell r="CE17">
            <v>-1278</v>
          </cell>
          <cell r="CF17">
            <v>-178</v>
          </cell>
          <cell r="CG17">
            <v>4316</v>
          </cell>
          <cell r="CH17">
            <v>-3943</v>
          </cell>
          <cell r="CI17">
            <v>-305</v>
          </cell>
          <cell r="CJ17">
            <v>114</v>
          </cell>
          <cell r="CK17">
            <v>0</v>
          </cell>
          <cell r="CL17">
            <v>0</v>
          </cell>
          <cell r="CM17">
            <v>182</v>
          </cell>
          <cell r="CN17">
            <v>0</v>
          </cell>
          <cell r="CO17">
            <v>-64</v>
          </cell>
          <cell r="CP17">
            <v>-916</v>
          </cell>
          <cell r="CQ17">
            <v>-24</v>
          </cell>
          <cell r="CR17">
            <v>0</v>
          </cell>
          <cell r="CS17">
            <v>-758</v>
          </cell>
          <cell r="CT17">
            <v>0</v>
          </cell>
          <cell r="CU17">
            <v>32</v>
          </cell>
          <cell r="CV17">
            <v>-790</v>
          </cell>
          <cell r="CW17">
            <v>5772</v>
          </cell>
          <cell r="CX17">
            <v>16.57668</v>
          </cell>
          <cell r="CY17">
            <v>12.395175</v>
          </cell>
          <cell r="CZ17">
            <v>0.52268800000000004</v>
          </cell>
          <cell r="DA17">
            <v>35.209462000000002</v>
          </cell>
          <cell r="DB17">
            <v>-16.570936</v>
          </cell>
          <cell r="DC17">
            <v>-93.106977000000001</v>
          </cell>
          <cell r="DD17">
            <v>101.600753</v>
          </cell>
          <cell r="DE17">
            <v>17.866755999999999</v>
          </cell>
          <cell r="DF17">
            <v>400.75471700000003</v>
          </cell>
          <cell r="DG17">
            <v>243.70412200000001</v>
          </cell>
          <cell r="DH17">
            <v>4110.4761900000003</v>
          </cell>
          <cell r="DI17">
            <v>3062</v>
          </cell>
          <cell r="DJ17">
            <v>5643</v>
          </cell>
          <cell r="DK17">
            <v>4760</v>
          </cell>
          <cell r="DL17">
            <v>399</v>
          </cell>
          <cell r="DM17">
            <v>13864</v>
          </cell>
          <cell r="DN17">
            <v>0</v>
          </cell>
          <cell r="DO17">
            <v>94</v>
          </cell>
          <cell r="DP17">
            <v>14</v>
          </cell>
          <cell r="DQ17">
            <v>13626</v>
          </cell>
          <cell r="DR17">
            <v>1307</v>
          </cell>
          <cell r="DS17">
            <v>15041</v>
          </cell>
          <cell r="DT17">
            <v>28905</v>
          </cell>
          <cell r="DU17">
            <v>970</v>
          </cell>
          <cell r="DV17">
            <v>4219</v>
          </cell>
          <cell r="DW17">
            <v>817</v>
          </cell>
          <cell r="DX17">
            <v>0</v>
          </cell>
          <cell r="DY17">
            <v>6006</v>
          </cell>
          <cell r="DZ17">
            <v>863</v>
          </cell>
          <cell r="EA17">
            <v>0</v>
          </cell>
          <cell r="EB17">
            <v>0</v>
          </cell>
          <cell r="EC17">
            <v>241</v>
          </cell>
          <cell r="ED17">
            <v>300</v>
          </cell>
          <cell r="EE17">
            <v>1358</v>
          </cell>
          <cell r="EF17">
            <v>2762</v>
          </cell>
          <cell r="EG17">
            <v>0</v>
          </cell>
          <cell r="EH17">
            <v>709</v>
          </cell>
          <cell r="EI17">
            <v>2565</v>
          </cell>
          <cell r="EJ17">
            <v>16863</v>
          </cell>
          <cell r="EK17">
            <v>20137</v>
          </cell>
          <cell r="EL17">
            <v>28905</v>
          </cell>
          <cell r="EM17">
            <v>0</v>
          </cell>
          <cell r="EN17">
            <v>0</v>
          </cell>
          <cell r="EO17">
            <v>0</v>
          </cell>
          <cell r="EP17">
            <v>82.255664999999993</v>
          </cell>
          <cell r="EQ17">
            <v>86.629164000000003</v>
          </cell>
          <cell r="ER17">
            <v>73.073688000000004</v>
          </cell>
          <cell r="ES17">
            <v>14.891067</v>
          </cell>
          <cell r="ET17">
            <v>64.768463999999994</v>
          </cell>
          <cell r="EU17">
            <v>23.607839999999999</v>
          </cell>
          <cell r="EV17">
            <v>0</v>
          </cell>
          <cell r="EW17">
            <v>-1141</v>
          </cell>
          <cell r="EX17">
            <v>-5.6661869999999999</v>
          </cell>
          <cell r="EY17">
            <v>9.5396529999999995</v>
          </cell>
          <cell r="EZ17">
            <v>69.666148000000007</v>
          </cell>
          <cell r="FA17">
            <v>56.295237999999998</v>
          </cell>
          <cell r="FB17">
            <v>1.5158180000000001</v>
          </cell>
          <cell r="FC17">
            <v>2.3083580000000001</v>
          </cell>
          <cell r="FD17">
            <v>57.831705999999997</v>
          </cell>
          <cell r="FE17">
            <v>57.831705999999997</v>
          </cell>
          <cell r="FF17">
            <v>-3.2768519999999999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23776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5613</v>
          </cell>
          <cell r="FY17">
            <v>15041</v>
          </cell>
          <cell r="FZ17">
            <v>-1658</v>
          </cell>
          <cell r="GA17">
            <v>18996</v>
          </cell>
          <cell r="GB17">
            <v>22058</v>
          </cell>
          <cell r="GC17">
            <v>348.2</v>
          </cell>
          <cell r="GD17">
            <v>348.2</v>
          </cell>
          <cell r="GE17">
            <v>0</v>
          </cell>
          <cell r="GF17">
            <v>0</v>
          </cell>
          <cell r="GG17">
            <v>348.2</v>
          </cell>
          <cell r="GH17">
            <v>348.2</v>
          </cell>
          <cell r="GI17">
            <v>348.2</v>
          </cell>
          <cell r="GJ17">
            <v>348.2</v>
          </cell>
          <cell r="GK17">
            <v>3.35</v>
          </cell>
          <cell r="GL17">
            <v>3.35</v>
          </cell>
          <cell r="GM17">
            <v>3.35</v>
          </cell>
          <cell r="GN17">
            <v>3.35</v>
          </cell>
          <cell r="GO17">
            <v>348.2</v>
          </cell>
          <cell r="GP17">
            <v>348.2</v>
          </cell>
          <cell r="GQ17">
            <v>348.2</v>
          </cell>
          <cell r="GR17">
            <v>348.2</v>
          </cell>
          <cell r="GS17">
            <v>344.5</v>
          </cell>
          <cell r="GT17">
            <v>341.5</v>
          </cell>
          <cell r="GU17">
            <v>395</v>
          </cell>
          <cell r="GV17">
            <v>277.2</v>
          </cell>
          <cell r="GW17">
            <v>335.88425196850397</v>
          </cell>
          <cell r="GX17">
            <v>119954.9</v>
          </cell>
          <cell r="GY17">
            <v>118910.3</v>
          </cell>
          <cell r="GZ17">
            <v>137539</v>
          </cell>
          <cell r="HA17">
            <v>96521.04</v>
          </cell>
          <cell r="HB17">
            <v>116954.89653543309</v>
          </cell>
          <cell r="HC17">
            <v>31.036195411093555</v>
          </cell>
          <cell r="HD17">
            <v>30.765923752941795</v>
          </cell>
          <cell r="HE17">
            <v>5.9569399526273701</v>
          </cell>
          <cell r="HF17">
            <v>5.9050652941139248</v>
          </cell>
          <cell r="HG17">
            <v>5.9569399526273701</v>
          </cell>
          <cell r="HH17">
            <v>5.9050652941139248</v>
          </cell>
          <cell r="HI17">
            <v>20.782207293619713</v>
          </cell>
          <cell r="HJ17">
            <v>20.601230161890076</v>
          </cell>
          <cell r="HK17">
            <v>0.97242380261248185</v>
          </cell>
          <cell r="HL17">
            <v>0.9809663250366033</v>
          </cell>
          <cell r="HM17">
            <v>20.98073459297192</v>
          </cell>
          <cell r="HN17">
            <v>20.796274059685679</v>
          </cell>
          <cell r="HO17">
            <v>17.628175074183975</v>
          </cell>
          <cell r="HP17">
            <v>17.473189910979229</v>
          </cell>
          <cell r="HQ17">
            <v>4.9972198855989234</v>
          </cell>
          <cell r="HR17">
            <v>4.9532848250336476</v>
          </cell>
          <cell r="HS17">
            <v>659.09285714285716</v>
          </cell>
          <cell r="HT17">
            <v>653.35329670329668</v>
          </cell>
          <cell r="HU17">
            <v>1.1704228673370649</v>
          </cell>
          <cell r="HV17">
            <v>1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14</v>
          </cell>
          <cell r="IL17">
            <v>84</v>
          </cell>
          <cell r="IM17">
            <v>98</v>
          </cell>
          <cell r="IN17">
            <v>0</v>
          </cell>
          <cell r="IO17">
            <v>0</v>
          </cell>
          <cell r="IP17">
            <v>0</v>
          </cell>
          <cell r="IQ17">
            <v>11.148765077541643</v>
          </cell>
        </row>
        <row r="18">
          <cell r="A18">
            <v>49</v>
          </cell>
          <cell r="B18">
            <v>2002</v>
          </cell>
          <cell r="C18" t="str">
            <v>2002</v>
          </cell>
          <cell r="D18">
            <v>38652.953472222223</v>
          </cell>
          <cell r="E18" t="str">
            <v>db_simonseh</v>
          </cell>
          <cell r="F18" t="str">
            <v>H</v>
          </cell>
          <cell r="G18">
            <v>24866</v>
          </cell>
          <cell r="H18">
            <v>0</v>
          </cell>
          <cell r="I18">
            <v>24866</v>
          </cell>
          <cell r="J18">
            <v>0</v>
          </cell>
          <cell r="K18">
            <v>0</v>
          </cell>
          <cell r="L18">
            <v>0</v>
          </cell>
          <cell r="M18">
            <v>758</v>
          </cell>
          <cell r="N18">
            <v>0</v>
          </cell>
          <cell r="O18">
            <v>-17675</v>
          </cell>
          <cell r="P18">
            <v>-6598</v>
          </cell>
          <cell r="Q18">
            <v>-3952</v>
          </cell>
          <cell r="R18">
            <v>-9147</v>
          </cell>
          <cell r="S18">
            <v>7191</v>
          </cell>
          <cell r="T18">
            <v>28.919006</v>
          </cell>
          <cell r="U18">
            <v>-1239</v>
          </cell>
          <cell r="V18">
            <v>-25</v>
          </cell>
          <cell r="W18">
            <v>5927</v>
          </cell>
          <cell r="X18">
            <v>23.835760000000001</v>
          </cell>
          <cell r="Y18">
            <v>72</v>
          </cell>
          <cell r="Z18">
            <v>164</v>
          </cell>
          <cell r="AA18">
            <v>6.6075749999999998</v>
          </cell>
          <cell r="AB18">
            <v>-96</v>
          </cell>
          <cell r="AC18">
            <v>5.3244590000000001</v>
          </cell>
          <cell r="AD18">
            <v>346</v>
          </cell>
          <cell r="AE18">
            <v>-85</v>
          </cell>
          <cell r="AF18">
            <v>0</v>
          </cell>
          <cell r="AG18">
            <v>99</v>
          </cell>
          <cell r="AH18">
            <v>6328</v>
          </cell>
          <cell r="AI18">
            <v>25.448402999999999</v>
          </cell>
          <cell r="AJ18">
            <v>0</v>
          </cell>
          <cell r="AK18">
            <v>-2212</v>
          </cell>
          <cell r="AL18">
            <v>34.955751999999997</v>
          </cell>
          <cell r="AM18">
            <v>0</v>
          </cell>
          <cell r="AN18">
            <v>34.955751999999997</v>
          </cell>
          <cell r="AO18">
            <v>4116</v>
          </cell>
          <cell r="AP18">
            <v>16.552723</v>
          </cell>
          <cell r="AQ18">
            <v>0</v>
          </cell>
          <cell r="AR18">
            <v>0</v>
          </cell>
          <cell r="AS18">
            <v>0</v>
          </cell>
          <cell r="AT18">
            <v>4116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4116</v>
          </cell>
          <cell r="AZ18">
            <v>7263</v>
          </cell>
          <cell r="BA18">
            <v>5999</v>
          </cell>
          <cell r="BB18">
            <v>19.263801000000001</v>
          </cell>
          <cell r="BC18">
            <v>19.55331</v>
          </cell>
          <cell r="BD18">
            <v>26.59962450635534</v>
          </cell>
          <cell r="BE18">
            <v>19.825834</v>
          </cell>
          <cell r="BF18">
            <v>4.5844550000000002</v>
          </cell>
          <cell r="BG18">
            <v>4.2781630000000002</v>
          </cell>
          <cell r="BH18">
            <v>7.4727249999999996</v>
          </cell>
          <cell r="BI18">
            <v>5.5753469999999998</v>
          </cell>
          <cell r="BJ18">
            <v>4.9419570000000004</v>
          </cell>
          <cell r="BK18">
            <v>6.4941789999999999</v>
          </cell>
          <cell r="BL18">
            <v>6.0980629999999998</v>
          </cell>
          <cell r="BM18">
            <v>6.0980629999999998</v>
          </cell>
          <cell r="BN18">
            <v>7.4626869999999998</v>
          </cell>
          <cell r="BO18">
            <v>11.776824</v>
          </cell>
          <cell r="BP18">
            <v>11.776824</v>
          </cell>
          <cell r="BQ18">
            <v>30.568512999999999</v>
          </cell>
          <cell r="BR18">
            <v>0</v>
          </cell>
          <cell r="BS18">
            <v>17073</v>
          </cell>
          <cell r="BT18">
            <v>8689</v>
          </cell>
          <cell r="BU18">
            <v>1456.4517069999999</v>
          </cell>
          <cell r="BV18">
            <v>347.15632900000003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375</v>
          </cell>
          <cell r="CB18">
            <v>5683</v>
          </cell>
          <cell r="CC18">
            <v>-1320</v>
          </cell>
          <cell r="CD18">
            <v>0</v>
          </cell>
          <cell r="CE18">
            <v>-1320</v>
          </cell>
          <cell r="CF18">
            <v>475</v>
          </cell>
          <cell r="CG18">
            <v>4838</v>
          </cell>
          <cell r="CH18">
            <v>-3943</v>
          </cell>
          <cell r="CI18">
            <v>0</v>
          </cell>
          <cell r="CJ18">
            <v>102</v>
          </cell>
          <cell r="CK18">
            <v>1085</v>
          </cell>
          <cell r="CL18">
            <v>-529</v>
          </cell>
          <cell r="CM18">
            <v>1553</v>
          </cell>
          <cell r="CN18">
            <v>0</v>
          </cell>
          <cell r="CO18">
            <v>-18</v>
          </cell>
          <cell r="CP18">
            <v>-1161</v>
          </cell>
          <cell r="CQ18">
            <v>-386</v>
          </cell>
          <cell r="CR18">
            <v>39</v>
          </cell>
          <cell r="CS18">
            <v>45</v>
          </cell>
          <cell r="CT18">
            <v>0</v>
          </cell>
          <cell r="CU18">
            <v>0</v>
          </cell>
          <cell r="CV18">
            <v>27</v>
          </cell>
          <cell r="CW18">
            <v>5683</v>
          </cell>
          <cell r="CX18">
            <v>16.260372</v>
          </cell>
          <cell r="CY18">
            <v>13.842632</v>
          </cell>
          <cell r="CZ18">
            <v>4.4434909999999999</v>
          </cell>
          <cell r="DA18">
            <v>-1.9081509999999999</v>
          </cell>
          <cell r="DB18">
            <v>11.677585000000001</v>
          </cell>
          <cell r="DC18">
            <v>750.12278100000003</v>
          </cell>
          <cell r="DD18">
            <v>122.698453</v>
          </cell>
          <cell r="DE18">
            <v>15.856992999999999</v>
          </cell>
          <cell r="DF18">
            <v>318.24051700000001</v>
          </cell>
          <cell r="DG18">
            <v>287.97618999999997</v>
          </cell>
          <cell r="DH18">
            <v>5039.5833329999996</v>
          </cell>
          <cell r="DI18">
            <v>1738</v>
          </cell>
          <cell r="DJ18">
            <v>6024</v>
          </cell>
          <cell r="DK18">
            <v>5919</v>
          </cell>
          <cell r="DL18">
            <v>559</v>
          </cell>
          <cell r="DM18">
            <v>14240</v>
          </cell>
          <cell r="DN18">
            <v>0</v>
          </cell>
          <cell r="DO18">
            <v>79</v>
          </cell>
          <cell r="DP18">
            <v>363</v>
          </cell>
          <cell r="DQ18">
            <v>15681</v>
          </cell>
          <cell r="DR18">
            <v>1249</v>
          </cell>
          <cell r="DS18">
            <v>17372</v>
          </cell>
          <cell r="DT18">
            <v>31612</v>
          </cell>
          <cell r="DU18">
            <v>864</v>
          </cell>
          <cell r="DV18">
            <v>4705</v>
          </cell>
          <cell r="DW18">
            <v>564</v>
          </cell>
          <cell r="DX18">
            <v>0</v>
          </cell>
          <cell r="DY18">
            <v>6133</v>
          </cell>
          <cell r="DZ18">
            <v>824</v>
          </cell>
          <cell r="EA18">
            <v>0</v>
          </cell>
          <cell r="EB18">
            <v>0</v>
          </cell>
          <cell r="EC18">
            <v>297</v>
          </cell>
          <cell r="ED18">
            <v>223</v>
          </cell>
          <cell r="EE18">
            <v>1539</v>
          </cell>
          <cell r="EF18">
            <v>2883</v>
          </cell>
          <cell r="EG18">
            <v>0</v>
          </cell>
          <cell r="EH18">
            <v>709</v>
          </cell>
          <cell r="EI18">
            <v>2565</v>
          </cell>
          <cell r="EJ18">
            <v>19322</v>
          </cell>
          <cell r="EK18">
            <v>22596</v>
          </cell>
          <cell r="EL18">
            <v>31612</v>
          </cell>
          <cell r="EM18">
            <v>0</v>
          </cell>
          <cell r="EN18">
            <v>0</v>
          </cell>
          <cell r="EO18">
            <v>0</v>
          </cell>
          <cell r="EP18">
            <v>78.660003000000003</v>
          </cell>
          <cell r="EQ18">
            <v>88.424355000000006</v>
          </cell>
          <cell r="ER18">
            <v>86.883093000000002</v>
          </cell>
          <cell r="ES18">
            <v>12.682378</v>
          </cell>
          <cell r="ET18">
            <v>69.063179000000005</v>
          </cell>
          <cell r="EU18">
            <v>27.881444999999999</v>
          </cell>
          <cell r="EV18">
            <v>0</v>
          </cell>
          <cell r="EW18">
            <v>-53</v>
          </cell>
          <cell r="EX18">
            <v>-0.23455500000000001</v>
          </cell>
          <cell r="EY18">
            <v>7.4570720000000001</v>
          </cell>
          <cell r="EZ18">
            <v>71.479185000000001</v>
          </cell>
          <cell r="FA18">
            <v>63.447916999999997</v>
          </cell>
          <cell r="FB18">
            <v>1.356759</v>
          </cell>
          <cell r="FC18">
            <v>2.3218649999999998</v>
          </cell>
          <cell r="FD18">
            <v>64.652360999999999</v>
          </cell>
          <cell r="FE18">
            <v>64.652360999999999</v>
          </cell>
          <cell r="FF18">
            <v>-0.151645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24866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6933</v>
          </cell>
          <cell r="FY18">
            <v>17372</v>
          </cell>
          <cell r="FZ18">
            <v>-1762</v>
          </cell>
          <cell r="GA18">
            <v>22543</v>
          </cell>
          <cell r="GB18">
            <v>24281</v>
          </cell>
          <cell r="GC18">
            <v>349.5</v>
          </cell>
          <cell r="GD18">
            <v>349.5</v>
          </cell>
          <cell r="GE18">
            <v>0</v>
          </cell>
          <cell r="GF18">
            <v>0</v>
          </cell>
          <cell r="GG18">
            <v>349.5</v>
          </cell>
          <cell r="GH18">
            <v>349.5</v>
          </cell>
          <cell r="GI18">
            <v>349.5</v>
          </cell>
          <cell r="GJ18">
            <v>349.5</v>
          </cell>
          <cell r="GK18">
            <v>3.6</v>
          </cell>
          <cell r="GL18">
            <v>3.6</v>
          </cell>
          <cell r="GM18">
            <v>3.6</v>
          </cell>
          <cell r="GN18">
            <v>3.6</v>
          </cell>
          <cell r="GO18">
            <v>349.5</v>
          </cell>
          <cell r="GP18">
            <v>349.5</v>
          </cell>
          <cell r="GQ18">
            <v>349.5</v>
          </cell>
          <cell r="GR18">
            <v>349.5</v>
          </cell>
          <cell r="GS18">
            <v>344.5</v>
          </cell>
          <cell r="GT18">
            <v>204.5</v>
          </cell>
          <cell r="GU18">
            <v>339.5</v>
          </cell>
          <cell r="GV18">
            <v>168</v>
          </cell>
          <cell r="GW18">
            <v>251.21799999999999</v>
          </cell>
          <cell r="GX18">
            <v>120402.75</v>
          </cell>
          <cell r="GY18">
            <v>71472.75</v>
          </cell>
          <cell r="GZ18">
            <v>118655.25</v>
          </cell>
          <cell r="HA18">
            <v>58716</v>
          </cell>
          <cell r="HB18">
            <v>87800.690999999992</v>
          </cell>
          <cell r="HC18">
            <v>29.252368889948599</v>
          </cell>
          <cell r="HD18">
            <v>17.364613753249603</v>
          </cell>
          <cell r="HE18">
            <v>5.3284983668268513</v>
          </cell>
          <cell r="HF18">
            <v>3.1630708737767521</v>
          </cell>
          <cell r="HG18">
            <v>5.3284983668268513</v>
          </cell>
          <cell r="HH18">
            <v>3.1630708737767521</v>
          </cell>
          <cell r="HI18">
            <v>21.186477160547128</v>
          </cell>
          <cell r="HJ18">
            <v>12.576588038699237</v>
          </cell>
          <cell r="HK18">
            <v>1.0449927431059507</v>
          </cell>
          <cell r="HL18">
            <v>1.7603911980440097</v>
          </cell>
          <cell r="HM18">
            <v>20.061635272545423</v>
          </cell>
          <cell r="HN18">
            <v>11.905275879313219</v>
          </cell>
          <cell r="HO18">
            <v>16.570253338840701</v>
          </cell>
          <cell r="HP18">
            <v>9.833367754371471</v>
          </cell>
          <cell r="HQ18">
            <v>4.8399320357114135</v>
          </cell>
          <cell r="HR18">
            <v>2.8721849111236226</v>
          </cell>
          <cell r="HS18">
            <v>77.529137153895689</v>
          </cell>
          <cell r="HT18">
            <v>46.022376046361877</v>
          </cell>
          <cell r="HU18">
            <v>1.0381743677777207</v>
          </cell>
          <cell r="HV18">
            <v>1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363</v>
          </cell>
          <cell r="IL18">
            <v>109</v>
          </cell>
          <cell r="IM18">
            <v>472</v>
          </cell>
          <cell r="IN18">
            <v>0</v>
          </cell>
          <cell r="IO18">
            <v>0</v>
          </cell>
          <cell r="IP18">
            <v>0</v>
          </cell>
          <cell r="IQ18">
            <v>11.848354792560801</v>
          </cell>
        </row>
        <row r="19">
          <cell r="A19">
            <v>49</v>
          </cell>
          <cell r="B19">
            <v>2003</v>
          </cell>
          <cell r="C19" t="str">
            <v>2003</v>
          </cell>
          <cell r="D19">
            <v>38652.953472222223</v>
          </cell>
          <cell r="E19" t="str">
            <v>db_simonseh</v>
          </cell>
          <cell r="F19" t="str">
            <v>H</v>
          </cell>
          <cell r="G19">
            <v>26158</v>
          </cell>
          <cell r="H19">
            <v>0</v>
          </cell>
          <cell r="I19">
            <v>26158</v>
          </cell>
          <cell r="J19">
            <v>0</v>
          </cell>
          <cell r="K19">
            <v>0</v>
          </cell>
          <cell r="L19">
            <v>0</v>
          </cell>
          <cell r="M19">
            <v>1036</v>
          </cell>
          <cell r="N19">
            <v>0</v>
          </cell>
          <cell r="O19">
            <v>-18159</v>
          </cell>
          <cell r="P19">
            <v>-7409</v>
          </cell>
          <cell r="Q19">
            <v>-4055</v>
          </cell>
          <cell r="R19">
            <v>-9308</v>
          </cell>
          <cell r="S19">
            <v>7999</v>
          </cell>
          <cell r="T19">
            <v>30.579554999999999</v>
          </cell>
          <cell r="U19">
            <v>-1486</v>
          </cell>
          <cell r="V19">
            <v>-91</v>
          </cell>
          <cell r="W19">
            <v>6422</v>
          </cell>
          <cell r="X19">
            <v>24.550806999999999</v>
          </cell>
          <cell r="Y19">
            <v>-59</v>
          </cell>
          <cell r="Z19">
            <v>285</v>
          </cell>
          <cell r="AA19">
            <v>11.148054</v>
          </cell>
          <cell r="AB19">
            <v>-174</v>
          </cell>
          <cell r="AC19">
            <v>9.5735899999999994</v>
          </cell>
          <cell r="AD19">
            <v>984</v>
          </cell>
          <cell r="AE19">
            <v>-84</v>
          </cell>
          <cell r="AF19">
            <v>2</v>
          </cell>
          <cell r="AG19">
            <v>99</v>
          </cell>
          <cell r="AH19">
            <v>7376</v>
          </cell>
          <cell r="AI19">
            <v>28.197873999999999</v>
          </cell>
          <cell r="AJ19">
            <v>0</v>
          </cell>
          <cell r="AK19">
            <v>-2543</v>
          </cell>
          <cell r="AL19">
            <v>34.476680999999999</v>
          </cell>
          <cell r="AM19">
            <v>0</v>
          </cell>
          <cell r="AN19">
            <v>34.476680999999999</v>
          </cell>
          <cell r="AO19">
            <v>4833</v>
          </cell>
          <cell r="AP19">
            <v>18.476182999999999</v>
          </cell>
          <cell r="AQ19">
            <v>0</v>
          </cell>
          <cell r="AR19">
            <v>0</v>
          </cell>
          <cell r="AS19">
            <v>0</v>
          </cell>
          <cell r="AT19">
            <v>4833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4833</v>
          </cell>
          <cell r="AZ19">
            <v>7940</v>
          </cell>
          <cell r="BA19">
            <v>6363</v>
          </cell>
          <cell r="BB19">
            <v>20.404458000000002</v>
          </cell>
          <cell r="BC19">
            <v>21.097733000000002</v>
          </cell>
          <cell r="BD19">
            <v>26.067010410335833</v>
          </cell>
          <cell r="BE19">
            <v>19.230537000000002</v>
          </cell>
          <cell r="BF19">
            <v>5.1958500000000001</v>
          </cell>
          <cell r="BG19">
            <v>4.2082480000000002</v>
          </cell>
          <cell r="BH19">
            <v>11.236268000000001</v>
          </cell>
          <cell r="BI19">
            <v>8.3516110000000001</v>
          </cell>
          <cell r="BJ19">
            <v>16.561315</v>
          </cell>
          <cell r="BK19">
            <v>17.419824999999999</v>
          </cell>
          <cell r="BL19">
            <v>20.13533</v>
          </cell>
          <cell r="BM19">
            <v>20.13533</v>
          </cell>
          <cell r="BN19">
            <v>22.222221999999999</v>
          </cell>
          <cell r="BO19">
            <v>14.148126</v>
          </cell>
          <cell r="BP19">
            <v>14.148126</v>
          </cell>
          <cell r="BQ19">
            <v>31.099523999999999</v>
          </cell>
          <cell r="BR19">
            <v>0</v>
          </cell>
          <cell r="BS19">
            <v>18381</v>
          </cell>
          <cell r="BT19">
            <v>9377</v>
          </cell>
          <cell r="BU19">
            <v>1423.0999400000001</v>
          </cell>
          <cell r="BV19">
            <v>349.38251500000001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1011</v>
          </cell>
          <cell r="CB19">
            <v>7480</v>
          </cell>
          <cell r="CC19">
            <v>-691</v>
          </cell>
          <cell r="CD19">
            <v>0</v>
          </cell>
          <cell r="CE19">
            <v>-691</v>
          </cell>
          <cell r="CF19">
            <v>-644</v>
          </cell>
          <cell r="CG19">
            <v>6145</v>
          </cell>
          <cell r="CH19">
            <v>-2458</v>
          </cell>
          <cell r="CI19">
            <v>0</v>
          </cell>
          <cell r="CJ19">
            <v>185</v>
          </cell>
          <cell r="CK19">
            <v>-1516</v>
          </cell>
          <cell r="CL19">
            <v>-30</v>
          </cell>
          <cell r="CM19">
            <v>2326</v>
          </cell>
          <cell r="CN19">
            <v>476</v>
          </cell>
          <cell r="CO19">
            <v>-23</v>
          </cell>
          <cell r="CP19">
            <v>-1243</v>
          </cell>
          <cell r="CQ19">
            <v>-1619</v>
          </cell>
          <cell r="CR19">
            <v>15</v>
          </cell>
          <cell r="CS19">
            <v>-521</v>
          </cell>
          <cell r="CT19">
            <v>0</v>
          </cell>
          <cell r="CU19">
            <v>0</v>
          </cell>
          <cell r="CV19">
            <v>-68</v>
          </cell>
          <cell r="CW19">
            <v>7480</v>
          </cell>
          <cell r="CX19">
            <v>21.896955999999999</v>
          </cell>
          <cell r="CY19">
            <v>17.988876000000001</v>
          </cell>
          <cell r="CZ19">
            <v>6.8091330000000001</v>
          </cell>
          <cell r="DA19">
            <v>34.664541999999997</v>
          </cell>
          <cell r="DB19">
            <v>29.95271</v>
          </cell>
          <cell r="DC19">
            <v>53.238387000000003</v>
          </cell>
          <cell r="DD19">
            <v>250</v>
          </cell>
          <cell r="DE19">
            <v>9.3967430000000007</v>
          </cell>
          <cell r="DF19">
            <v>165.41049799999999</v>
          </cell>
          <cell r="DG19">
            <v>442.723343</v>
          </cell>
          <cell r="DH19">
            <v>3531.609195</v>
          </cell>
          <cell r="DI19">
            <v>3090</v>
          </cell>
          <cell r="DJ19">
            <v>6571</v>
          </cell>
          <cell r="DK19">
            <v>6531</v>
          </cell>
          <cell r="DL19">
            <v>579</v>
          </cell>
          <cell r="DM19">
            <v>16771</v>
          </cell>
          <cell r="DN19">
            <v>0</v>
          </cell>
          <cell r="DO19">
            <v>80</v>
          </cell>
          <cell r="DP19">
            <v>331</v>
          </cell>
          <cell r="DQ19">
            <v>16342</v>
          </cell>
          <cell r="DR19">
            <v>1040</v>
          </cell>
          <cell r="DS19">
            <v>17793</v>
          </cell>
          <cell r="DT19">
            <v>34564</v>
          </cell>
          <cell r="DU19">
            <v>1008</v>
          </cell>
          <cell r="DV19">
            <v>5049</v>
          </cell>
          <cell r="DW19">
            <v>975</v>
          </cell>
          <cell r="DX19">
            <v>0</v>
          </cell>
          <cell r="DY19">
            <v>7032</v>
          </cell>
          <cell r="DZ19">
            <v>753</v>
          </cell>
          <cell r="EA19">
            <v>0</v>
          </cell>
          <cell r="EB19">
            <v>0</v>
          </cell>
          <cell r="EC19">
            <v>222</v>
          </cell>
          <cell r="ED19">
            <v>271</v>
          </cell>
          <cell r="EE19">
            <v>1510</v>
          </cell>
          <cell r="EF19">
            <v>2756</v>
          </cell>
          <cell r="EG19">
            <v>0</v>
          </cell>
          <cell r="EH19">
            <v>709</v>
          </cell>
          <cell r="EI19">
            <v>2565</v>
          </cell>
          <cell r="EJ19">
            <v>21502</v>
          </cell>
          <cell r="EK19">
            <v>24776</v>
          </cell>
          <cell r="EL19">
            <v>34564</v>
          </cell>
          <cell r="EM19">
            <v>0</v>
          </cell>
          <cell r="EN19">
            <v>0</v>
          </cell>
          <cell r="EO19">
            <v>0</v>
          </cell>
          <cell r="EP19">
            <v>75.679897999999994</v>
          </cell>
          <cell r="EQ19">
            <v>91.689539999999994</v>
          </cell>
          <cell r="ER19">
            <v>91.131394</v>
          </cell>
          <cell r="ES19">
            <v>14.065296</v>
          </cell>
          <cell r="ET19">
            <v>70.452061</v>
          </cell>
          <cell r="EU19">
            <v>29.145959000000001</v>
          </cell>
          <cell r="EV19">
            <v>0</v>
          </cell>
          <cell r="EW19">
            <v>-1140</v>
          </cell>
          <cell r="EX19">
            <v>-4.6012269999999997</v>
          </cell>
          <cell r="EY19">
            <v>7.87052</v>
          </cell>
          <cell r="EZ19">
            <v>71.681517999999997</v>
          </cell>
          <cell r="FA19">
            <v>38.545977000000001</v>
          </cell>
          <cell r="FB19">
            <v>1.4561999999999999</v>
          </cell>
          <cell r="FC19">
            <v>2.384954</v>
          </cell>
          <cell r="FD19">
            <v>73.063992999999996</v>
          </cell>
          <cell r="FE19">
            <v>73.063992999999996</v>
          </cell>
          <cell r="FF19">
            <v>-3.3618399999999999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26158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7624</v>
          </cell>
          <cell r="FY19">
            <v>17793</v>
          </cell>
          <cell r="FZ19">
            <v>-1781</v>
          </cell>
          <cell r="GA19">
            <v>23636</v>
          </cell>
          <cell r="GB19">
            <v>26726</v>
          </cell>
          <cell r="GC19">
            <v>339.1</v>
          </cell>
          <cell r="GD19">
            <v>341.6</v>
          </cell>
          <cell r="GE19">
            <v>0</v>
          </cell>
          <cell r="GF19">
            <v>0</v>
          </cell>
          <cell r="GG19">
            <v>339.1</v>
          </cell>
          <cell r="GH19">
            <v>341.6</v>
          </cell>
          <cell r="GI19">
            <v>339.1</v>
          </cell>
          <cell r="GJ19">
            <v>341.6</v>
          </cell>
          <cell r="GK19">
            <v>4.4000000000000004</v>
          </cell>
          <cell r="GL19">
            <v>4.4000000000000004</v>
          </cell>
          <cell r="GM19">
            <v>4.4000000000000004</v>
          </cell>
          <cell r="GN19">
            <v>4.4000000000000004</v>
          </cell>
          <cell r="GO19">
            <v>339.1</v>
          </cell>
          <cell r="GP19">
            <v>341.6</v>
          </cell>
          <cell r="GQ19">
            <v>339.1</v>
          </cell>
          <cell r="GR19">
            <v>341.6</v>
          </cell>
          <cell r="GS19">
            <v>344.5</v>
          </cell>
          <cell r="GT19">
            <v>240.5</v>
          </cell>
          <cell r="GU19">
            <v>251</v>
          </cell>
          <cell r="GV19">
            <v>175</v>
          </cell>
          <cell r="GW19">
            <v>227.55220883534136</v>
          </cell>
          <cell r="GX19">
            <v>116819.95</v>
          </cell>
          <cell r="GY19">
            <v>81553.55</v>
          </cell>
          <cell r="GZ19">
            <v>85114.1</v>
          </cell>
          <cell r="HA19">
            <v>59342.5</v>
          </cell>
          <cell r="HB19">
            <v>77162.954016064265</v>
          </cell>
          <cell r="HC19">
            <v>24.349514557617031</v>
          </cell>
          <cell r="HD19">
            <v>16.99871771003453</v>
          </cell>
          <cell r="HE19">
            <v>4.7150447964156577</v>
          </cell>
          <cell r="HF19">
            <v>3.2916350465543269</v>
          </cell>
          <cell r="HG19">
            <v>4.7150447964156577</v>
          </cell>
          <cell r="HH19">
            <v>3.2916350465543269</v>
          </cell>
          <cell r="HI19">
            <v>15.732780391941237</v>
          </cell>
          <cell r="HJ19">
            <v>10.983261783053315</v>
          </cell>
          <cell r="HK19">
            <v>1.2772133526850509</v>
          </cell>
          <cell r="HL19">
            <v>1.8295218295218296</v>
          </cell>
          <cell r="HM19">
            <v>18.18009586672953</v>
          </cell>
          <cell r="HN19">
            <v>12.637678767876789</v>
          </cell>
          <cell r="HO19">
            <v>14.569263224181361</v>
          </cell>
          <cell r="HP19">
            <v>10.12765113350126</v>
          </cell>
          <cell r="HQ19">
            <v>4.422354537808701</v>
          </cell>
          <cell r="HR19">
            <v>3.0741474883400874</v>
          </cell>
          <cell r="HS19">
            <v>50.223538263112644</v>
          </cell>
          <cell r="HT19">
            <v>35.061715391229583</v>
          </cell>
          <cell r="HU19">
            <v>1.2014121925699583</v>
          </cell>
          <cell r="HV19">
            <v>1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331</v>
          </cell>
          <cell r="IL19">
            <v>200</v>
          </cell>
          <cell r="IM19">
            <v>531</v>
          </cell>
          <cell r="IN19">
            <v>0</v>
          </cell>
          <cell r="IO19">
            <v>0</v>
          </cell>
          <cell r="IP19">
            <v>0</v>
          </cell>
          <cell r="IQ19">
            <v>14.414519906323184</v>
          </cell>
        </row>
        <row r="20">
          <cell r="A20">
            <v>49</v>
          </cell>
          <cell r="B20">
            <v>2004</v>
          </cell>
          <cell r="C20" t="str">
            <v>2004</v>
          </cell>
          <cell r="D20">
            <v>38652.953472222223</v>
          </cell>
          <cell r="E20" t="str">
            <v>db_simonseh</v>
          </cell>
          <cell r="F20" t="str">
            <v>H</v>
          </cell>
          <cell r="G20">
            <v>29031</v>
          </cell>
          <cell r="H20">
            <v>0</v>
          </cell>
          <cell r="I20">
            <v>29031</v>
          </cell>
          <cell r="J20">
            <v>0</v>
          </cell>
          <cell r="K20">
            <v>0</v>
          </cell>
          <cell r="L20">
            <v>0</v>
          </cell>
          <cell r="M20">
            <v>575</v>
          </cell>
          <cell r="N20">
            <v>0</v>
          </cell>
          <cell r="O20">
            <v>-20159</v>
          </cell>
          <cell r="P20">
            <v>-8050</v>
          </cell>
          <cell r="Q20">
            <v>-4352</v>
          </cell>
          <cell r="R20">
            <v>-10224</v>
          </cell>
          <cell r="S20">
            <v>8872</v>
          </cell>
          <cell r="T20">
            <v>30.560434999999998</v>
          </cell>
          <cell r="U20">
            <v>-1643</v>
          </cell>
          <cell r="V20">
            <v>-249</v>
          </cell>
          <cell r="W20">
            <v>6980</v>
          </cell>
          <cell r="X20">
            <v>24.043264000000001</v>
          </cell>
          <cell r="Y20">
            <v>-117</v>
          </cell>
          <cell r="Z20">
            <v>235</v>
          </cell>
          <cell r="AA20">
            <v>6.4524990000000004</v>
          </cell>
          <cell r="AB20">
            <v>-107</v>
          </cell>
          <cell r="AC20">
            <v>5.4942229999999999</v>
          </cell>
          <cell r="AD20">
            <v>533</v>
          </cell>
          <cell r="AE20">
            <v>-67</v>
          </cell>
          <cell r="AF20">
            <v>0</v>
          </cell>
          <cell r="AG20">
            <v>99</v>
          </cell>
          <cell r="AH20">
            <v>7457</v>
          </cell>
          <cell r="AI20">
            <v>25.686335</v>
          </cell>
          <cell r="AJ20">
            <v>0</v>
          </cell>
          <cell r="AK20">
            <v>-2444</v>
          </cell>
          <cell r="AL20">
            <v>32.774574000000001</v>
          </cell>
          <cell r="AM20">
            <v>0</v>
          </cell>
          <cell r="AN20">
            <v>32.774574000000001</v>
          </cell>
          <cell r="AO20">
            <v>5013</v>
          </cell>
          <cell r="AP20">
            <v>17.267748000000001</v>
          </cell>
          <cell r="AQ20">
            <v>0</v>
          </cell>
          <cell r="AR20">
            <v>0</v>
          </cell>
          <cell r="AS20">
            <v>0</v>
          </cell>
          <cell r="AT20">
            <v>5013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5013</v>
          </cell>
          <cell r="AZ20">
            <v>8755</v>
          </cell>
          <cell r="BA20">
            <v>6863</v>
          </cell>
          <cell r="BB20">
            <v>19.551482</v>
          </cell>
          <cell r="BC20">
            <v>20.784043</v>
          </cell>
          <cell r="BD20">
            <v>25.729043951064796</v>
          </cell>
          <cell r="BE20">
            <v>19.064682999999999</v>
          </cell>
          <cell r="BF20">
            <v>10.983256000000001</v>
          </cell>
          <cell r="BG20">
            <v>11.729834</v>
          </cell>
          <cell r="BH20">
            <v>10.913864</v>
          </cell>
          <cell r="BI20">
            <v>8.6888819999999996</v>
          </cell>
          <cell r="BJ20">
            <v>1.0981559999999999</v>
          </cell>
          <cell r="BK20">
            <v>3.7243949999999999</v>
          </cell>
          <cell r="BL20">
            <v>4.8255330000000001</v>
          </cell>
          <cell r="BM20">
            <v>4.8255330000000001</v>
          </cell>
          <cell r="BN20">
            <v>9.0909089999999999</v>
          </cell>
          <cell r="BO20">
            <v>14.830849000000001</v>
          </cell>
          <cell r="BP20">
            <v>14.830849000000001</v>
          </cell>
          <cell r="BQ20">
            <v>32.364970999999997</v>
          </cell>
          <cell r="BR20">
            <v>0</v>
          </cell>
          <cell r="BS20">
            <v>19520</v>
          </cell>
          <cell r="BT20">
            <v>10063</v>
          </cell>
          <cell r="BU20">
            <v>1487.2438520000001</v>
          </cell>
          <cell r="BV20">
            <v>357.58196700000002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460</v>
          </cell>
          <cell r="CB20">
            <v>7482</v>
          </cell>
          <cell r="CC20">
            <v>-162</v>
          </cell>
          <cell r="CD20">
            <v>0</v>
          </cell>
          <cell r="CE20">
            <v>-162</v>
          </cell>
          <cell r="CF20">
            <v>269</v>
          </cell>
          <cell r="CG20">
            <v>7589</v>
          </cell>
          <cell r="CH20">
            <v>-3139</v>
          </cell>
          <cell r="CI20">
            <v>0</v>
          </cell>
          <cell r="CJ20">
            <v>140</v>
          </cell>
          <cell r="CK20">
            <v>1310</v>
          </cell>
          <cell r="CL20">
            <v>-312</v>
          </cell>
          <cell r="CM20">
            <v>5588</v>
          </cell>
          <cell r="CN20">
            <v>505</v>
          </cell>
          <cell r="CO20">
            <v>-574</v>
          </cell>
          <cell r="CP20">
            <v>-1488</v>
          </cell>
          <cell r="CQ20">
            <v>-1982</v>
          </cell>
          <cell r="CR20">
            <v>87</v>
          </cell>
          <cell r="CS20">
            <v>2205</v>
          </cell>
          <cell r="CT20">
            <v>0</v>
          </cell>
          <cell r="CU20">
            <v>0</v>
          </cell>
          <cell r="CV20">
            <v>2136</v>
          </cell>
          <cell r="CW20">
            <v>7482</v>
          </cell>
          <cell r="CX20">
            <v>22.135331000000001</v>
          </cell>
          <cell r="CY20">
            <v>22.451888</v>
          </cell>
          <cell r="CZ20">
            <v>16.531974000000002</v>
          </cell>
          <cell r="DA20">
            <v>1.088622</v>
          </cell>
          <cell r="DB20">
            <v>24.809843000000001</v>
          </cell>
          <cell r="DC20">
            <v>142.79115400000001</v>
          </cell>
          <cell r="DD20">
            <v>241.764893</v>
          </cell>
          <cell r="DE20">
            <v>10.812580000000001</v>
          </cell>
          <cell r="DF20">
            <v>191.052952</v>
          </cell>
          <cell r="DG20">
            <v>439.17824100000001</v>
          </cell>
          <cell r="DH20">
            <v>7092.5233639999997</v>
          </cell>
          <cell r="DI20">
            <v>3959</v>
          </cell>
          <cell r="DJ20">
            <v>6627</v>
          </cell>
          <cell r="DK20">
            <v>7163</v>
          </cell>
          <cell r="DL20">
            <v>769</v>
          </cell>
          <cell r="DM20">
            <v>18518</v>
          </cell>
          <cell r="DN20">
            <v>0</v>
          </cell>
          <cell r="DO20">
            <v>159</v>
          </cell>
          <cell r="DP20">
            <v>314</v>
          </cell>
          <cell r="DQ20">
            <v>17559</v>
          </cell>
          <cell r="DR20">
            <v>883</v>
          </cell>
          <cell r="DS20">
            <v>18915</v>
          </cell>
          <cell r="DT20">
            <v>37433</v>
          </cell>
          <cell r="DU20">
            <v>1061</v>
          </cell>
          <cell r="DV20">
            <v>5712</v>
          </cell>
          <cell r="DW20">
            <v>507</v>
          </cell>
          <cell r="DX20">
            <v>0</v>
          </cell>
          <cell r="DY20">
            <v>7280</v>
          </cell>
          <cell r="DZ20">
            <v>1188</v>
          </cell>
          <cell r="EA20">
            <v>0</v>
          </cell>
          <cell r="EB20">
            <v>0</v>
          </cell>
          <cell r="EC20">
            <v>250</v>
          </cell>
          <cell r="ED20">
            <v>358</v>
          </cell>
          <cell r="EE20">
            <v>1853</v>
          </cell>
          <cell r="EF20">
            <v>3649</v>
          </cell>
          <cell r="EG20">
            <v>0</v>
          </cell>
          <cell r="EH20">
            <v>709</v>
          </cell>
          <cell r="EI20">
            <v>2565</v>
          </cell>
          <cell r="EJ20">
            <v>23230</v>
          </cell>
          <cell r="EK20">
            <v>26504</v>
          </cell>
          <cell r="EL20">
            <v>37433</v>
          </cell>
          <cell r="EM20">
            <v>0</v>
          </cell>
          <cell r="EN20">
            <v>0</v>
          </cell>
          <cell r="EO20">
            <v>0</v>
          </cell>
          <cell r="EP20">
            <v>77.554563999999999</v>
          </cell>
          <cell r="EQ20">
            <v>83.319727</v>
          </cell>
          <cell r="ER20">
            <v>90.058729999999997</v>
          </cell>
          <cell r="ES20">
            <v>13.339706</v>
          </cell>
          <cell r="ET20">
            <v>71.815645000000004</v>
          </cell>
          <cell r="EU20">
            <v>26.819607000000001</v>
          </cell>
          <cell r="EV20">
            <v>0</v>
          </cell>
          <cell r="EW20">
            <v>-2014</v>
          </cell>
          <cell r="EX20">
            <v>-7.5988530000000001</v>
          </cell>
          <cell r="EY20">
            <v>7.3385150000000001</v>
          </cell>
          <cell r="EZ20">
            <v>70.803836000000004</v>
          </cell>
          <cell r="FA20">
            <v>67.429907</v>
          </cell>
          <cell r="FB20">
            <v>1.5597529999999999</v>
          </cell>
          <cell r="FC20">
            <v>2.5436809999999999</v>
          </cell>
          <cell r="FD20">
            <v>79.694500000000005</v>
          </cell>
          <cell r="FE20">
            <v>79.694500000000005</v>
          </cell>
          <cell r="FF20">
            <v>-6.0558680000000003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29031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-100</v>
          </cell>
          <cell r="FT20">
            <v>0</v>
          </cell>
          <cell r="FU20">
            <v>0</v>
          </cell>
          <cell r="FV20">
            <v>0</v>
          </cell>
          <cell r="FW20">
            <v>-100</v>
          </cell>
          <cell r="FX20">
            <v>7786</v>
          </cell>
          <cell r="FY20">
            <v>18915</v>
          </cell>
          <cell r="FZ20">
            <v>-2211</v>
          </cell>
          <cell r="GA20">
            <v>24490</v>
          </cell>
          <cell r="GB20">
            <v>28449</v>
          </cell>
          <cell r="GC20">
            <v>332.57</v>
          </cell>
          <cell r="GD20">
            <v>338.01166699999999</v>
          </cell>
          <cell r="GE20">
            <v>0</v>
          </cell>
          <cell r="GF20">
            <v>0</v>
          </cell>
          <cell r="GG20">
            <v>332.57</v>
          </cell>
          <cell r="GH20">
            <v>338.01166699999999</v>
          </cell>
          <cell r="GI20">
            <v>332.57</v>
          </cell>
          <cell r="GJ20">
            <v>338.01166699999999</v>
          </cell>
          <cell r="GK20">
            <v>4.8</v>
          </cell>
          <cell r="GL20">
            <v>4.8</v>
          </cell>
          <cell r="GM20">
            <v>4.8</v>
          </cell>
          <cell r="GN20">
            <v>4.8</v>
          </cell>
          <cell r="GO20">
            <v>332.57</v>
          </cell>
          <cell r="GP20">
            <v>338.01166699999999</v>
          </cell>
          <cell r="GQ20">
            <v>332.57</v>
          </cell>
          <cell r="GR20">
            <v>338.01166699999999</v>
          </cell>
          <cell r="GS20">
            <v>344.5</v>
          </cell>
          <cell r="GT20">
            <v>299</v>
          </cell>
          <cell r="GU20">
            <v>333.5</v>
          </cell>
          <cell r="GV20">
            <v>230.5</v>
          </cell>
          <cell r="GW20">
            <v>294.26574803149606</v>
          </cell>
          <cell r="GX20">
            <v>114570.36499999999</v>
          </cell>
          <cell r="GY20">
            <v>99438.43</v>
          </cell>
          <cell r="GZ20">
            <v>110912.095</v>
          </cell>
          <cell r="HA20">
            <v>76657.384999999995</v>
          </cell>
          <cell r="HB20">
            <v>97863.959822834644</v>
          </cell>
          <cell r="HC20">
            <v>23.228609501721714</v>
          </cell>
          <cell r="HD20">
            <v>20.160679944890546</v>
          </cell>
          <cell r="HE20">
            <v>4.3227575303189054</v>
          </cell>
          <cell r="HF20">
            <v>3.7518272904654646</v>
          </cell>
          <cell r="HG20">
            <v>4.3227575303189054</v>
          </cell>
          <cell r="HH20">
            <v>3.7518272904654646</v>
          </cell>
          <cell r="HI20">
            <v>15.563354349659374</v>
          </cell>
          <cell r="HJ20">
            <v>13.507816982723231</v>
          </cell>
          <cell r="HK20">
            <v>1.3933236574746009</v>
          </cell>
          <cell r="HL20">
            <v>1.6053511705685617</v>
          </cell>
          <cell r="HM20">
            <v>16.400461168585167</v>
          </cell>
          <cell r="HN20">
            <v>14.195603963281362</v>
          </cell>
          <cell r="HO20">
            <v>12.856238149628782</v>
          </cell>
          <cell r="HP20">
            <v>11.127861793260992</v>
          </cell>
          <cell r="HQ20">
            <v>3.8771094691881087</v>
          </cell>
          <cell r="HR20">
            <v>3.355875787950811</v>
          </cell>
          <cell r="HS20">
            <v>20.502928596993556</v>
          </cell>
          <cell r="HT20">
            <v>17.794994631352896</v>
          </cell>
          <cell r="HU20">
            <v>1.5799454755680173</v>
          </cell>
          <cell r="HV20">
            <v>1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314</v>
          </cell>
          <cell r="IL20">
            <v>449</v>
          </cell>
          <cell r="IM20">
            <v>763</v>
          </cell>
          <cell r="IN20">
            <v>0</v>
          </cell>
          <cell r="IO20">
            <v>0</v>
          </cell>
          <cell r="IP20">
            <v>0</v>
          </cell>
          <cell r="IQ20">
            <v>15.567509981837402</v>
          </cell>
        </row>
        <row r="21">
          <cell r="A21">
            <v>49</v>
          </cell>
          <cell r="B21">
            <v>2005</v>
          </cell>
          <cell r="C21" t="str">
            <v>2005E</v>
          </cell>
          <cell r="D21">
            <v>38652.953472222223</v>
          </cell>
          <cell r="E21" t="str">
            <v>db_simonseh</v>
          </cell>
          <cell r="F21" t="str">
            <v>F</v>
          </cell>
          <cell r="G21">
            <v>33496</v>
          </cell>
          <cell r="H21">
            <v>0</v>
          </cell>
          <cell r="I21">
            <v>33496</v>
          </cell>
          <cell r="J21">
            <v>0</v>
          </cell>
          <cell r="K21">
            <v>0</v>
          </cell>
          <cell r="L21">
            <v>0</v>
          </cell>
          <cell r="M21">
            <v>374</v>
          </cell>
          <cell r="N21">
            <v>0</v>
          </cell>
          <cell r="O21">
            <v>-23192</v>
          </cell>
          <cell r="P21">
            <v>-9078</v>
          </cell>
          <cell r="Q21">
            <v>-4979</v>
          </cell>
          <cell r="R21">
            <v>-11709</v>
          </cell>
          <cell r="S21">
            <v>10304</v>
          </cell>
          <cell r="T21">
            <v>30.761882</v>
          </cell>
          <cell r="U21">
            <v>-2100</v>
          </cell>
          <cell r="V21">
            <v>-100</v>
          </cell>
          <cell r="W21">
            <v>8104</v>
          </cell>
          <cell r="X21">
            <v>24.193933999999999</v>
          </cell>
          <cell r="Y21">
            <v>289</v>
          </cell>
          <cell r="Z21">
            <v>92.222887999999998</v>
          </cell>
          <cell r="AA21">
            <v>3</v>
          </cell>
          <cell r="AB21">
            <v>-124.869</v>
          </cell>
          <cell r="AC21">
            <v>6.42</v>
          </cell>
          <cell r="AD21">
            <v>-95</v>
          </cell>
          <cell r="AE21">
            <v>0</v>
          </cell>
          <cell r="AF21">
            <v>0</v>
          </cell>
          <cell r="AG21">
            <v>99</v>
          </cell>
          <cell r="AH21">
            <v>8265.3538879999996</v>
          </cell>
          <cell r="AI21">
            <v>24.675644999999999</v>
          </cell>
          <cell r="AJ21">
            <v>0</v>
          </cell>
          <cell r="AK21">
            <v>-2377.1157779999999</v>
          </cell>
          <cell r="AL21">
            <v>28.76</v>
          </cell>
          <cell r="AM21">
            <v>0</v>
          </cell>
          <cell r="AN21">
            <v>28.76</v>
          </cell>
          <cell r="AO21">
            <v>5888.2381100000002</v>
          </cell>
          <cell r="AP21">
            <v>17.578928999999999</v>
          </cell>
          <cell r="AQ21">
            <v>0</v>
          </cell>
          <cell r="AR21">
            <v>0</v>
          </cell>
          <cell r="AS21">
            <v>0</v>
          </cell>
          <cell r="AT21">
            <v>5888.2381100000002</v>
          </cell>
          <cell r="AU21">
            <v>0</v>
          </cell>
          <cell r="AV21">
            <v>-550</v>
          </cell>
          <cell r="AW21">
            <v>0</v>
          </cell>
          <cell r="AX21">
            <v>0</v>
          </cell>
          <cell r="AY21">
            <v>5338.2381100000002</v>
          </cell>
          <cell r="AZ21">
            <v>10593</v>
          </cell>
          <cell r="BA21">
            <v>8393</v>
          </cell>
          <cell r="BB21">
            <v>21.687840999999999</v>
          </cell>
          <cell r="BC21">
            <v>20.227062</v>
          </cell>
          <cell r="BD21">
            <v>29.163901571650197</v>
          </cell>
          <cell r="BE21">
            <v>21.930183</v>
          </cell>
          <cell r="BF21">
            <v>15.380110999999999</v>
          </cell>
          <cell r="BG21">
            <v>15.15124</v>
          </cell>
          <cell r="BH21">
            <v>16.140667000000001</v>
          </cell>
          <cell r="BI21">
            <v>16.103152000000001</v>
          </cell>
          <cell r="BJ21">
            <v>10.840202</v>
          </cell>
          <cell r="BK21">
            <v>17.459368000000001</v>
          </cell>
          <cell r="BL21">
            <v>21.061233000000001</v>
          </cell>
          <cell r="BM21">
            <v>9.7533209999999997</v>
          </cell>
          <cell r="BN21">
            <v>12.5</v>
          </cell>
          <cell r="BO21">
            <v>17.954408999999998</v>
          </cell>
          <cell r="BP21">
            <v>16.277349000000001</v>
          </cell>
          <cell r="BQ21">
            <v>30.076177999999999</v>
          </cell>
          <cell r="BR21">
            <v>0</v>
          </cell>
          <cell r="BS21">
            <v>21500</v>
          </cell>
          <cell r="BT21">
            <v>0</v>
          </cell>
          <cell r="BU21">
            <v>1557.9534880000001</v>
          </cell>
          <cell r="BV21">
            <v>376.93023299999999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7249.2381100000002</v>
          </cell>
          <cell r="CC21">
            <v>-1072.7095890000001</v>
          </cell>
          <cell r="CD21">
            <v>0</v>
          </cell>
          <cell r="CE21">
            <v>-1072.7095890000001</v>
          </cell>
          <cell r="CF21">
            <v>650</v>
          </cell>
          <cell r="CG21">
            <v>6826.5285210000002</v>
          </cell>
          <cell r="CH21">
            <v>-4000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2826.5285210000002</v>
          </cell>
          <cell r="CN21">
            <v>0</v>
          </cell>
          <cell r="CO21">
            <v>0</v>
          </cell>
          <cell r="CP21">
            <v>-1596.336</v>
          </cell>
          <cell r="CQ21">
            <v>-3000</v>
          </cell>
          <cell r="CR21">
            <v>0</v>
          </cell>
          <cell r="CS21">
            <v>-1769.8074790000001</v>
          </cell>
          <cell r="CT21">
            <v>0</v>
          </cell>
          <cell r="CU21">
            <v>0</v>
          </cell>
          <cell r="CV21">
            <v>-1769.8074790000001</v>
          </cell>
          <cell r="CW21">
            <v>7249.2381100000002</v>
          </cell>
          <cell r="CX21">
            <v>22.104368000000001</v>
          </cell>
          <cell r="CY21">
            <v>20.815442999999998</v>
          </cell>
          <cell r="CZ21">
            <v>8.6186469999999993</v>
          </cell>
          <cell r="DA21">
            <v>-0.139877</v>
          </cell>
          <cell r="DB21">
            <v>-7.2886749999999996</v>
          </cell>
          <cell r="DC21">
            <v>-47.866796999999998</v>
          </cell>
          <cell r="DD21">
            <v>170.66321300000001</v>
          </cell>
          <cell r="DE21">
            <v>11.941724000000001</v>
          </cell>
          <cell r="DF21">
            <v>190.47619</v>
          </cell>
          <cell r="DG21">
            <v>402.745045</v>
          </cell>
          <cell r="DH21">
            <v>5466.952182</v>
          </cell>
          <cell r="DI21">
            <v>2189.1925209999999</v>
          </cell>
          <cell r="DJ21">
            <v>7525.1287670000002</v>
          </cell>
          <cell r="DK21">
            <v>7341.5890410000002</v>
          </cell>
          <cell r="DL21">
            <v>500</v>
          </cell>
          <cell r="DM21">
            <v>17555.910328999998</v>
          </cell>
          <cell r="DN21">
            <v>0</v>
          </cell>
          <cell r="DO21">
            <v>448</v>
          </cell>
          <cell r="DP21">
            <v>214</v>
          </cell>
          <cell r="DQ21">
            <v>20009</v>
          </cell>
          <cell r="DR21">
            <v>883</v>
          </cell>
          <cell r="DS21">
            <v>21554</v>
          </cell>
          <cell r="DT21">
            <v>39109.910328999998</v>
          </cell>
          <cell r="DU21">
            <v>1193.0082190000001</v>
          </cell>
          <cell r="DV21">
            <v>5139.1123289999996</v>
          </cell>
          <cell r="DW21">
            <v>652.27955899999995</v>
          </cell>
          <cell r="DX21">
            <v>175.88767100000001</v>
          </cell>
          <cell r="DY21">
            <v>7160.2877779999999</v>
          </cell>
          <cell r="DZ21">
            <v>1042.7204409999999</v>
          </cell>
          <cell r="EA21">
            <v>650</v>
          </cell>
          <cell r="EB21">
            <v>0</v>
          </cell>
          <cell r="EC21">
            <v>250</v>
          </cell>
          <cell r="ED21">
            <v>358</v>
          </cell>
          <cell r="EE21">
            <v>1853</v>
          </cell>
          <cell r="EF21">
            <v>4153.7204410000004</v>
          </cell>
          <cell r="EG21">
            <v>0</v>
          </cell>
          <cell r="EH21">
            <v>-2291</v>
          </cell>
          <cell r="EI21">
            <v>2565</v>
          </cell>
          <cell r="EJ21">
            <v>27521.902109999999</v>
          </cell>
          <cell r="EK21">
            <v>27795.902109999999</v>
          </cell>
          <cell r="EL21">
            <v>39109.910328999998</v>
          </cell>
          <cell r="EM21">
            <v>0</v>
          </cell>
          <cell r="EN21">
            <v>0</v>
          </cell>
          <cell r="EO21">
            <v>0</v>
          </cell>
          <cell r="EP21">
            <v>85.645810999999995</v>
          </cell>
          <cell r="EQ21">
            <v>82</v>
          </cell>
          <cell r="ER21">
            <v>80</v>
          </cell>
          <cell r="ES21">
            <v>13</v>
          </cell>
          <cell r="ET21">
            <v>56</v>
          </cell>
          <cell r="EU21">
            <v>26.447067000000001</v>
          </cell>
          <cell r="EV21">
            <v>0</v>
          </cell>
          <cell r="EW21">
            <v>-244.192521</v>
          </cell>
          <cell r="EX21">
            <v>-0.87851999999999997</v>
          </cell>
          <cell r="EY21">
            <v>6.9974340000000002</v>
          </cell>
          <cell r="EZ21">
            <v>71.071250000000006</v>
          </cell>
          <cell r="FA21">
            <v>65.638571999999996</v>
          </cell>
          <cell r="FB21">
            <v>1.4265239999999999</v>
          </cell>
          <cell r="FC21">
            <v>2.4518439999999999</v>
          </cell>
          <cell r="FD21">
            <v>85.964934999999997</v>
          </cell>
          <cell r="FE21">
            <v>85.964934999999997</v>
          </cell>
          <cell r="FF21">
            <v>-0.75521899999999997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33496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8858.7095890000001</v>
          </cell>
          <cell r="FY21">
            <v>21554</v>
          </cell>
          <cell r="FZ21">
            <v>-2861</v>
          </cell>
          <cell r="GA21">
            <v>27551.709588999998</v>
          </cell>
          <cell r="GB21">
            <v>29740.902109999999</v>
          </cell>
          <cell r="GC21">
            <v>323.33999999999997</v>
          </cell>
          <cell r="GD21">
            <v>327.95499999999998</v>
          </cell>
          <cell r="GE21">
            <v>0</v>
          </cell>
          <cell r="GF21">
            <v>0</v>
          </cell>
          <cell r="GG21">
            <v>323.33999999999997</v>
          </cell>
          <cell r="GH21">
            <v>327.95499999999998</v>
          </cell>
          <cell r="GI21">
            <v>323.33999999999997</v>
          </cell>
          <cell r="GJ21">
            <v>327.95499999999998</v>
          </cell>
          <cell r="GK21">
            <v>5.4</v>
          </cell>
          <cell r="GL21">
            <v>5.4</v>
          </cell>
          <cell r="GM21">
            <v>5.4</v>
          </cell>
          <cell r="GN21">
            <v>5.4</v>
          </cell>
          <cell r="GO21">
            <v>323.33999999999997</v>
          </cell>
          <cell r="GP21">
            <v>327.95499999999998</v>
          </cell>
          <cell r="GQ21">
            <v>323.33999999999997</v>
          </cell>
          <cell r="GR21">
            <v>327.95499999999998</v>
          </cell>
          <cell r="GS21">
            <v>344.5</v>
          </cell>
          <cell r="GT21">
            <v>344.5</v>
          </cell>
          <cell r="GU21">
            <v>344.5</v>
          </cell>
          <cell r="GV21">
            <v>283</v>
          </cell>
          <cell r="GW21">
            <v>314.53794642857144</v>
          </cell>
          <cell r="GX21">
            <v>111390.63</v>
          </cell>
          <cell r="GY21">
            <v>111390.63</v>
          </cell>
          <cell r="GZ21">
            <v>111390.63</v>
          </cell>
          <cell r="HA21">
            <v>91505.22</v>
          </cell>
          <cell r="HB21">
            <v>101702.69959821428</v>
          </cell>
          <cell r="HC21">
            <v>21.164380022815752</v>
          </cell>
          <cell r="HD21">
            <v>21.164380022815752</v>
          </cell>
          <cell r="HE21">
            <v>4.0074479204806011</v>
          </cell>
          <cell r="HF21">
            <v>4.0074479204806011</v>
          </cell>
          <cell r="HG21">
            <v>4.0074479204806011</v>
          </cell>
          <cell r="HH21">
            <v>4.0074479204806011</v>
          </cell>
          <cell r="HI21">
            <v>15.585154934083615</v>
          </cell>
          <cell r="HJ21">
            <v>15.585154934083615</v>
          </cell>
          <cell r="HK21">
            <v>1.567489114658926</v>
          </cell>
          <cell r="HL21">
            <v>1.567489114658926</v>
          </cell>
          <cell r="HM21">
            <v>13.242754376146788</v>
          </cell>
          <cell r="HN21">
            <v>13.242754376146788</v>
          </cell>
          <cell r="HO21">
            <v>10.492441940809968</v>
          </cell>
          <cell r="HP21">
            <v>10.492441940809968</v>
          </cell>
          <cell r="HQ21">
            <v>3.3182003068724621</v>
          </cell>
          <cell r="HR21">
            <v>3.3182003068724621</v>
          </cell>
          <cell r="HS21">
            <v>39.408988507425711</v>
          </cell>
          <cell r="HT21">
            <v>39.408988507425711</v>
          </cell>
          <cell r="HU21">
            <v>1.5314969017710094</v>
          </cell>
          <cell r="HV21">
            <v>1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214</v>
          </cell>
          <cell r="IL21">
            <v>549</v>
          </cell>
          <cell r="IM21">
            <v>763</v>
          </cell>
          <cell r="IN21">
            <v>0</v>
          </cell>
          <cell r="IO21">
            <v>0</v>
          </cell>
          <cell r="IP21">
            <v>0</v>
          </cell>
          <cell r="IQ21">
            <v>16.582269244256072</v>
          </cell>
        </row>
        <row r="22">
          <cell r="A22">
            <v>49</v>
          </cell>
          <cell r="B22">
            <v>2006</v>
          </cell>
          <cell r="C22" t="str">
            <v>2006E</v>
          </cell>
          <cell r="D22">
            <v>38652.953472222223</v>
          </cell>
          <cell r="E22" t="str">
            <v>db_simonseh</v>
          </cell>
          <cell r="F22" t="str">
            <v>F</v>
          </cell>
          <cell r="G22">
            <v>37484.454695</v>
          </cell>
          <cell r="H22">
            <v>0</v>
          </cell>
          <cell r="I22">
            <v>37484.454695</v>
          </cell>
          <cell r="J22">
            <v>0</v>
          </cell>
          <cell r="K22">
            <v>0</v>
          </cell>
          <cell r="L22">
            <v>0</v>
          </cell>
          <cell r="M22">
            <v>350</v>
          </cell>
          <cell r="N22">
            <v>0</v>
          </cell>
          <cell r="O22">
            <v>-25778</v>
          </cell>
          <cell r="P22">
            <v>-9598</v>
          </cell>
          <cell r="Q22">
            <v>-5970</v>
          </cell>
          <cell r="R22">
            <v>-12960</v>
          </cell>
          <cell r="S22">
            <v>11706.454695</v>
          </cell>
          <cell r="T22">
            <v>31.230159</v>
          </cell>
          <cell r="U22">
            <v>-2300</v>
          </cell>
          <cell r="V22">
            <v>-100</v>
          </cell>
          <cell r="W22">
            <v>9306.4546950000004</v>
          </cell>
          <cell r="X22">
            <v>24.827504999999999</v>
          </cell>
          <cell r="Y22">
            <v>-220</v>
          </cell>
          <cell r="Z22">
            <v>147.815811</v>
          </cell>
          <cell r="AA22">
            <v>3.8</v>
          </cell>
          <cell r="AB22">
            <v>-38.9</v>
          </cell>
          <cell r="AC22">
            <v>2</v>
          </cell>
          <cell r="AD22">
            <v>-200</v>
          </cell>
          <cell r="AE22">
            <v>0</v>
          </cell>
          <cell r="AF22">
            <v>0</v>
          </cell>
          <cell r="AG22">
            <v>99</v>
          </cell>
          <cell r="AH22">
            <v>8995.3705059999993</v>
          </cell>
          <cell r="AI22">
            <v>23.997603000000002</v>
          </cell>
          <cell r="AJ22">
            <v>0</v>
          </cell>
          <cell r="AK22">
            <v>-2788.5648569999998</v>
          </cell>
          <cell r="AL22">
            <v>31</v>
          </cell>
          <cell r="AM22">
            <v>0</v>
          </cell>
          <cell r="AN22">
            <v>31</v>
          </cell>
          <cell r="AO22">
            <v>6206.8056489999999</v>
          </cell>
          <cell r="AP22">
            <v>16.558346</v>
          </cell>
          <cell r="AQ22">
            <v>0</v>
          </cell>
          <cell r="AR22">
            <v>0</v>
          </cell>
          <cell r="AS22">
            <v>0</v>
          </cell>
          <cell r="AT22">
            <v>6206.8056489999999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6206.8056489999999</v>
          </cell>
          <cell r="AZ22">
            <v>11486.454695</v>
          </cell>
          <cell r="BA22">
            <v>9086.4546950000004</v>
          </cell>
          <cell r="BB22">
            <v>20.671239</v>
          </cell>
          <cell r="BC22">
            <v>21.119634000000001</v>
          </cell>
          <cell r="BD22">
            <v>28.883011575099786</v>
          </cell>
          <cell r="BE22">
            <v>21.931895000000001</v>
          </cell>
          <cell r="BF22">
            <v>11.907257</v>
          </cell>
          <cell r="BG22">
            <v>10.971959999999999</v>
          </cell>
          <cell r="BH22">
            <v>13.610779000000001</v>
          </cell>
          <cell r="BI22">
            <v>14.837792</v>
          </cell>
          <cell r="BJ22">
            <v>8.8322489999999991</v>
          </cell>
          <cell r="BK22">
            <v>5.4102350000000001</v>
          </cell>
          <cell r="BL22">
            <v>6.9147449999999999</v>
          </cell>
          <cell r="BM22">
            <v>17.930198000000001</v>
          </cell>
          <cell r="BN22">
            <v>11.111110999999999</v>
          </cell>
          <cell r="BO22">
            <v>19.195910000000001</v>
          </cell>
          <cell r="BP22">
            <v>19.195910000000001</v>
          </cell>
          <cell r="BQ22">
            <v>31.256658000000002</v>
          </cell>
          <cell r="BR22">
            <v>0</v>
          </cell>
          <cell r="BS22">
            <v>23000</v>
          </cell>
          <cell r="BT22">
            <v>0</v>
          </cell>
          <cell r="BU22">
            <v>1629.7589</v>
          </cell>
          <cell r="BV22">
            <v>404.62846500000001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8826.8056489999999</v>
          </cell>
          <cell r="CC22">
            <v>-1179.375153</v>
          </cell>
          <cell r="CD22">
            <v>0</v>
          </cell>
          <cell r="CE22">
            <v>-1179.375153</v>
          </cell>
          <cell r="CF22">
            <v>0</v>
          </cell>
          <cell r="CG22">
            <v>7647.4304959999999</v>
          </cell>
          <cell r="CH22">
            <v>-2500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5147.4304959999999</v>
          </cell>
          <cell r="CN22">
            <v>0</v>
          </cell>
          <cell r="CO22">
            <v>0</v>
          </cell>
          <cell r="CP22">
            <v>-1746.0360000000001</v>
          </cell>
          <cell r="CQ22">
            <v>0</v>
          </cell>
          <cell r="CR22">
            <v>0</v>
          </cell>
          <cell r="CS22">
            <v>3401.3944959999999</v>
          </cell>
          <cell r="CT22">
            <v>0</v>
          </cell>
          <cell r="CU22">
            <v>0</v>
          </cell>
          <cell r="CV22">
            <v>3401.3944959999999</v>
          </cell>
          <cell r="CW22">
            <v>8826.8056489999999</v>
          </cell>
          <cell r="CX22">
            <v>27.298836000000001</v>
          </cell>
          <cell r="CY22">
            <v>23.651358999999999</v>
          </cell>
          <cell r="CZ22">
            <v>15.919560000000001</v>
          </cell>
          <cell r="DA22">
            <v>23.499734</v>
          </cell>
          <cell r="DB22">
            <v>13.624098999999999</v>
          </cell>
          <cell r="DC22">
            <v>84.710651999999996</v>
          </cell>
          <cell r="DD22">
            <v>305.89722</v>
          </cell>
          <cell r="DE22">
            <v>6.6694310000000003</v>
          </cell>
          <cell r="DF22">
            <v>108.695652</v>
          </cell>
          <cell r="DG22">
            <v>451.17584099999999</v>
          </cell>
          <cell r="DH22">
            <v>19659.204361</v>
          </cell>
          <cell r="DI22">
            <v>5590.5870169999998</v>
          </cell>
          <cell r="DJ22">
            <v>8215.7708920000005</v>
          </cell>
          <cell r="DK22">
            <v>8010.37662</v>
          </cell>
          <cell r="DL22">
            <v>500</v>
          </cell>
          <cell r="DM22">
            <v>22316.734529000001</v>
          </cell>
          <cell r="DN22">
            <v>0</v>
          </cell>
          <cell r="DO22">
            <v>228</v>
          </cell>
          <cell r="DP22">
            <v>114</v>
          </cell>
          <cell r="DQ22">
            <v>20209</v>
          </cell>
          <cell r="DR22">
            <v>883</v>
          </cell>
          <cell r="DS22">
            <v>21434</v>
          </cell>
          <cell r="DT22">
            <v>43750.734529000001</v>
          </cell>
          <cell r="DU22">
            <v>1335.06277</v>
          </cell>
          <cell r="DV22">
            <v>5186.2053759999999</v>
          </cell>
          <cell r="DW22">
            <v>337.75388500000003</v>
          </cell>
          <cell r="DX22">
            <v>166.794624</v>
          </cell>
          <cell r="DY22">
            <v>7025.8166549999996</v>
          </cell>
          <cell r="DZ22">
            <v>1357.2461149999999</v>
          </cell>
          <cell r="EA22">
            <v>650</v>
          </cell>
          <cell r="EB22">
            <v>0</v>
          </cell>
          <cell r="EC22">
            <v>250</v>
          </cell>
          <cell r="ED22">
            <v>358</v>
          </cell>
          <cell r="EE22">
            <v>1853</v>
          </cell>
          <cell r="EF22">
            <v>4468.2461149999999</v>
          </cell>
          <cell r="EG22">
            <v>0</v>
          </cell>
          <cell r="EH22">
            <v>-2291</v>
          </cell>
          <cell r="EI22">
            <v>2565</v>
          </cell>
          <cell r="EJ22">
            <v>31982.671759000001</v>
          </cell>
          <cell r="EK22">
            <v>32256.671759000001</v>
          </cell>
          <cell r="EL22">
            <v>43750.734529000001</v>
          </cell>
          <cell r="EM22">
            <v>0</v>
          </cell>
          <cell r="EN22">
            <v>0</v>
          </cell>
          <cell r="EO22">
            <v>0</v>
          </cell>
          <cell r="EP22">
            <v>85.677314999999993</v>
          </cell>
          <cell r="EQ22">
            <v>80</v>
          </cell>
          <cell r="ER22">
            <v>78</v>
          </cell>
          <cell r="ES22">
            <v>13</v>
          </cell>
          <cell r="ET22">
            <v>50.5</v>
          </cell>
          <cell r="EU22">
            <v>26.779326999999999</v>
          </cell>
          <cell r="EV22">
            <v>0</v>
          </cell>
          <cell r="EW22">
            <v>-3645.5870169999998</v>
          </cell>
          <cell r="EX22">
            <v>-11.301807999999999</v>
          </cell>
          <cell r="EY22">
            <v>6.0297599999999996</v>
          </cell>
          <cell r="EZ22">
            <v>73.728297999999995</v>
          </cell>
          <cell r="FA22">
            <v>243.04037299999999</v>
          </cell>
          <cell r="FB22">
            <v>2.0362559999999998</v>
          </cell>
          <cell r="FC22">
            <v>3.17639</v>
          </cell>
          <cell r="FD22">
            <v>99.760845000000003</v>
          </cell>
          <cell r="FE22">
            <v>99.760845000000003</v>
          </cell>
          <cell r="FF22">
            <v>-11.274779000000001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37484.454695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10038.084741999999</v>
          </cell>
          <cell r="FY22">
            <v>21434</v>
          </cell>
          <cell r="FZ22">
            <v>-2861</v>
          </cell>
          <cell r="GA22">
            <v>28611.084741999999</v>
          </cell>
          <cell r="GB22">
            <v>34201.671758999997</v>
          </cell>
          <cell r="GC22">
            <v>323.33999999999997</v>
          </cell>
          <cell r="GD22">
            <v>323.33999999999997</v>
          </cell>
          <cell r="GE22">
            <v>0</v>
          </cell>
          <cell r="GF22">
            <v>0</v>
          </cell>
          <cell r="GG22">
            <v>323.33999999999997</v>
          </cell>
          <cell r="GH22">
            <v>323.33999999999997</v>
          </cell>
          <cell r="GI22">
            <v>323.33999999999997</v>
          </cell>
          <cell r="GJ22">
            <v>323.33999999999997</v>
          </cell>
          <cell r="GK22">
            <v>6</v>
          </cell>
          <cell r="GL22">
            <v>6</v>
          </cell>
          <cell r="GM22">
            <v>6</v>
          </cell>
          <cell r="GN22">
            <v>6</v>
          </cell>
          <cell r="GO22">
            <v>323.33999999999997</v>
          </cell>
          <cell r="GP22">
            <v>323.33999999999997</v>
          </cell>
          <cell r="GQ22">
            <v>323.33999999999997</v>
          </cell>
          <cell r="GR22">
            <v>323.33999999999997</v>
          </cell>
          <cell r="GS22">
            <v>344.5</v>
          </cell>
          <cell r="GT22">
            <v>344.5</v>
          </cell>
          <cell r="GU22">
            <v>344.5</v>
          </cell>
          <cell r="GV22">
            <v>283</v>
          </cell>
          <cell r="GW22">
            <v>314.53794642857144</v>
          </cell>
          <cell r="GX22">
            <v>111390.63</v>
          </cell>
          <cell r="GY22">
            <v>111390.63</v>
          </cell>
          <cell r="GZ22">
            <v>111390.63</v>
          </cell>
          <cell r="HA22">
            <v>91505.22</v>
          </cell>
          <cell r="HB22">
            <v>101702.69959821428</v>
          </cell>
          <cell r="HC22">
            <v>17.946531318390218</v>
          </cell>
          <cell r="HD22">
            <v>17.946531318390218</v>
          </cell>
          <cell r="HE22">
            <v>3.4532586407021713</v>
          </cell>
          <cell r="HF22">
            <v>3.4532586407021713</v>
          </cell>
          <cell r="HG22">
            <v>3.4532586407021713</v>
          </cell>
          <cell r="HH22">
            <v>3.4532586407021713</v>
          </cell>
          <cell r="HI22">
            <v>12.619585684898798</v>
          </cell>
          <cell r="HJ22">
            <v>12.619585684898798</v>
          </cell>
          <cell r="HK22">
            <v>1.741654571843251</v>
          </cell>
          <cell r="HL22">
            <v>1.741654571843251</v>
          </cell>
          <cell r="HM22">
            <v>11.857764837840309</v>
          </cell>
          <cell r="HN22">
            <v>11.857764837840309</v>
          </cell>
          <cell r="HO22">
            <v>9.3801826450332761</v>
          </cell>
          <cell r="HP22">
            <v>9.3801826450332761</v>
          </cell>
          <cell r="HQ22">
            <v>2.8743927011794561</v>
          </cell>
          <cell r="HR22">
            <v>2.8743927011794561</v>
          </cell>
          <cell r="HS22">
            <v>21.6400454725052</v>
          </cell>
          <cell r="HT22">
            <v>21.6400454725052</v>
          </cell>
          <cell r="HU22">
            <v>1.6056035532507098</v>
          </cell>
          <cell r="HV22">
            <v>1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114</v>
          </cell>
          <cell r="IL22">
            <v>649</v>
          </cell>
          <cell r="IM22">
            <v>763</v>
          </cell>
          <cell r="IN22">
            <v>0</v>
          </cell>
          <cell r="IO22">
            <v>0</v>
          </cell>
          <cell r="IP22">
            <v>0</v>
          </cell>
          <cell r="IQ22">
            <v>19.505182312735823</v>
          </cell>
        </row>
        <row r="23">
          <cell r="A23">
            <v>49</v>
          </cell>
          <cell r="B23">
            <v>2007</v>
          </cell>
          <cell r="C23" t="str">
            <v>2007E</v>
          </cell>
          <cell r="D23">
            <v>38652.953472222223</v>
          </cell>
          <cell r="E23" t="str">
            <v>db_simonseh</v>
          </cell>
          <cell r="F23" t="str">
            <v>F</v>
          </cell>
          <cell r="G23">
            <v>40640</v>
          </cell>
          <cell r="H23">
            <v>0</v>
          </cell>
          <cell r="I23">
            <v>40640</v>
          </cell>
          <cell r="J23">
            <v>0</v>
          </cell>
          <cell r="K23">
            <v>0</v>
          </cell>
          <cell r="L23">
            <v>0</v>
          </cell>
          <cell r="M23">
            <v>350</v>
          </cell>
          <cell r="N23">
            <v>0</v>
          </cell>
          <cell r="O23">
            <v>-27406</v>
          </cell>
          <cell r="P23">
            <v>-9937</v>
          </cell>
          <cell r="Q23">
            <v>-6700</v>
          </cell>
          <cell r="R23">
            <v>-13719</v>
          </cell>
          <cell r="S23">
            <v>13234</v>
          </cell>
          <cell r="T23">
            <v>32.563975999999997</v>
          </cell>
          <cell r="U23">
            <v>-2500</v>
          </cell>
          <cell r="V23">
            <v>-100</v>
          </cell>
          <cell r="W23">
            <v>10634</v>
          </cell>
          <cell r="X23">
            <v>26.166339000000001</v>
          </cell>
          <cell r="Y23">
            <v>-200</v>
          </cell>
          <cell r="Z23">
            <v>269.93383799999998</v>
          </cell>
          <cell r="AA23">
            <v>3.5</v>
          </cell>
          <cell r="AB23">
            <v>-38.9</v>
          </cell>
          <cell r="AC23">
            <v>2</v>
          </cell>
          <cell r="AD23">
            <v>0</v>
          </cell>
          <cell r="AE23">
            <v>0</v>
          </cell>
          <cell r="AF23">
            <v>0</v>
          </cell>
          <cell r="AG23">
            <v>99</v>
          </cell>
          <cell r="AH23">
            <v>10665.033837999999</v>
          </cell>
          <cell r="AI23">
            <v>26.242701</v>
          </cell>
          <cell r="AJ23">
            <v>0</v>
          </cell>
          <cell r="AK23">
            <v>-3306.1604900000002</v>
          </cell>
          <cell r="AL23">
            <v>31</v>
          </cell>
          <cell r="AM23">
            <v>0</v>
          </cell>
          <cell r="AN23">
            <v>31</v>
          </cell>
          <cell r="AO23">
            <v>7358.8733480000001</v>
          </cell>
          <cell r="AP23">
            <v>18.107464</v>
          </cell>
          <cell r="AQ23">
            <v>0</v>
          </cell>
          <cell r="AR23">
            <v>0</v>
          </cell>
          <cell r="AS23">
            <v>0</v>
          </cell>
          <cell r="AT23">
            <v>7358.8733480000001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7358.8733480000001</v>
          </cell>
          <cell r="AZ23">
            <v>13034</v>
          </cell>
          <cell r="BA23">
            <v>10434</v>
          </cell>
          <cell r="BB23">
            <v>21.045743999999999</v>
          </cell>
          <cell r="BC23">
            <v>21.370850999999998</v>
          </cell>
          <cell r="BD23">
            <v>28.999236523272646</v>
          </cell>
          <cell r="BE23">
            <v>22.444254999999998</v>
          </cell>
          <cell r="BF23">
            <v>8.4182769999999998</v>
          </cell>
          <cell r="BG23">
            <v>6.4873310000000002</v>
          </cell>
          <cell r="BH23">
            <v>13.048743999999999</v>
          </cell>
          <cell r="BI23">
            <v>14.26478</v>
          </cell>
          <cell r="BJ23">
            <v>18.561363</v>
          </cell>
          <cell r="BK23">
            <v>18.561363</v>
          </cell>
          <cell r="BL23">
            <v>18.561363</v>
          </cell>
          <cell r="BM23">
            <v>18.561363</v>
          </cell>
          <cell r="BN23">
            <v>8.3333329999999997</v>
          </cell>
          <cell r="BO23">
            <v>22.758932999999999</v>
          </cell>
          <cell r="BP23">
            <v>22.758932999999999</v>
          </cell>
          <cell r="BQ23">
            <v>28.560213999999998</v>
          </cell>
          <cell r="BR23">
            <v>0</v>
          </cell>
          <cell r="BS23">
            <v>24500</v>
          </cell>
          <cell r="BT23">
            <v>0</v>
          </cell>
          <cell r="BU23">
            <v>1658.7755099999999</v>
          </cell>
          <cell r="BV23">
            <v>434.04081600000001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10158.873347999999</v>
          </cell>
          <cell r="CC23">
            <v>-975.21662800000001</v>
          </cell>
          <cell r="CD23">
            <v>0</v>
          </cell>
          <cell r="CE23">
            <v>-975.21662800000001</v>
          </cell>
          <cell r="CF23">
            <v>0</v>
          </cell>
          <cell r="CG23">
            <v>9183.6567200000009</v>
          </cell>
          <cell r="CH23">
            <v>-3000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6183.65672</v>
          </cell>
          <cell r="CN23">
            <v>0</v>
          </cell>
          <cell r="CO23">
            <v>0</v>
          </cell>
          <cell r="CP23">
            <v>-1940.04</v>
          </cell>
          <cell r="CQ23">
            <v>0</v>
          </cell>
          <cell r="CR23">
            <v>0</v>
          </cell>
          <cell r="CS23">
            <v>4243.61672</v>
          </cell>
          <cell r="CT23">
            <v>0</v>
          </cell>
          <cell r="CU23">
            <v>0</v>
          </cell>
          <cell r="CV23">
            <v>4243.61672</v>
          </cell>
          <cell r="CW23">
            <v>10158.873347999999</v>
          </cell>
          <cell r="CX23">
            <v>31.418548000000001</v>
          </cell>
          <cell r="CY23">
            <v>28.402476</v>
          </cell>
          <cell r="CZ23">
            <v>19.124317000000001</v>
          </cell>
          <cell r="DA23">
            <v>15.091163999999999</v>
          </cell>
          <cell r="DB23">
            <v>20.088135999999999</v>
          </cell>
          <cell r="DC23">
            <v>20.130942000000001</v>
          </cell>
          <cell r="DD23">
            <v>306.12189100000001</v>
          </cell>
          <cell r="DE23">
            <v>7.3818900000000003</v>
          </cell>
          <cell r="DF23">
            <v>120</v>
          </cell>
          <cell r="DG23">
            <v>541.80865600000004</v>
          </cell>
          <cell r="DH23">
            <v>23608.372031999999</v>
          </cell>
          <cell r="DI23">
            <v>9834.2037369999998</v>
          </cell>
          <cell r="DJ23">
            <v>8684.712329</v>
          </cell>
          <cell r="DK23">
            <v>8573.3698629999999</v>
          </cell>
          <cell r="DL23">
            <v>500</v>
          </cell>
          <cell r="DM23">
            <v>27592.285929000001</v>
          </cell>
          <cell r="DN23">
            <v>0</v>
          </cell>
          <cell r="DO23">
            <v>28</v>
          </cell>
          <cell r="DP23">
            <v>14</v>
          </cell>
          <cell r="DQ23">
            <v>20709</v>
          </cell>
          <cell r="DR23">
            <v>883</v>
          </cell>
          <cell r="DS23">
            <v>21634</v>
          </cell>
          <cell r="DT23">
            <v>49226.285928999998</v>
          </cell>
          <cell r="DU23">
            <v>1391.7808219999999</v>
          </cell>
          <cell r="DV23">
            <v>5622.7945209999998</v>
          </cell>
          <cell r="DW23">
            <v>135.48548500000001</v>
          </cell>
          <cell r="DX23">
            <v>-269.79452099999997</v>
          </cell>
          <cell r="DY23">
            <v>6880.2663069999999</v>
          </cell>
          <cell r="DZ23">
            <v>1559.5145150000001</v>
          </cell>
          <cell r="EA23">
            <v>650</v>
          </cell>
          <cell r="EB23">
            <v>0</v>
          </cell>
          <cell r="EC23">
            <v>250</v>
          </cell>
          <cell r="ED23">
            <v>358</v>
          </cell>
          <cell r="EE23">
            <v>1853</v>
          </cell>
          <cell r="EF23">
            <v>4670.5145149999998</v>
          </cell>
          <cell r="EG23">
            <v>0</v>
          </cell>
          <cell r="EH23">
            <v>-2291</v>
          </cell>
          <cell r="EI23">
            <v>2565</v>
          </cell>
          <cell r="EJ23">
            <v>37401.505106999997</v>
          </cell>
          <cell r="EK23">
            <v>37675.505106999997</v>
          </cell>
          <cell r="EL23">
            <v>49226.285928999998</v>
          </cell>
          <cell r="EM23">
            <v>0</v>
          </cell>
          <cell r="EN23">
            <v>0</v>
          </cell>
          <cell r="EO23">
            <v>0</v>
          </cell>
          <cell r="EP23">
            <v>82.557518000000002</v>
          </cell>
          <cell r="EQ23">
            <v>78</v>
          </cell>
          <cell r="ER23">
            <v>77</v>
          </cell>
          <cell r="ES23">
            <v>12.5</v>
          </cell>
          <cell r="ET23">
            <v>50.5</v>
          </cell>
          <cell r="EU23">
            <v>27.099658999999999</v>
          </cell>
          <cell r="EV23">
            <v>0</v>
          </cell>
          <cell r="EW23">
            <v>-7889.2037369999998</v>
          </cell>
          <cell r="EX23">
            <v>-20.939875000000001</v>
          </cell>
          <cell r="EY23">
            <v>5.1625050000000003</v>
          </cell>
          <cell r="EZ23">
            <v>76.535340000000005</v>
          </cell>
          <cell r="FA23">
            <v>280.306782</v>
          </cell>
          <cell r="FB23">
            <v>2.7642699999999998</v>
          </cell>
          <cell r="FC23">
            <v>4.010351</v>
          </cell>
          <cell r="FD23">
            <v>116.519778</v>
          </cell>
          <cell r="FE23">
            <v>116.519778</v>
          </cell>
          <cell r="FF23">
            <v>-24.399096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40640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11013.301369999999</v>
          </cell>
          <cell r="FY23">
            <v>21634</v>
          </cell>
          <cell r="FZ23">
            <v>-2861</v>
          </cell>
          <cell r="GA23">
            <v>29786.301370000001</v>
          </cell>
          <cell r="GB23">
            <v>39620.505106999997</v>
          </cell>
          <cell r="GC23">
            <v>323.33999999999997</v>
          </cell>
          <cell r="GD23">
            <v>323.33999999999997</v>
          </cell>
          <cell r="GE23">
            <v>0</v>
          </cell>
          <cell r="GF23">
            <v>0</v>
          </cell>
          <cell r="GG23">
            <v>323.33999999999997</v>
          </cell>
          <cell r="GH23">
            <v>323.33999999999997</v>
          </cell>
          <cell r="GI23">
            <v>323.33999999999997</v>
          </cell>
          <cell r="GJ23">
            <v>323.33999999999997</v>
          </cell>
          <cell r="GK23">
            <v>6.5</v>
          </cell>
          <cell r="GL23">
            <v>6.5</v>
          </cell>
          <cell r="GM23">
            <v>6.5</v>
          </cell>
          <cell r="GN23">
            <v>6.5</v>
          </cell>
          <cell r="GO23">
            <v>323.33999999999997</v>
          </cell>
          <cell r="GP23">
            <v>323.33999999999997</v>
          </cell>
          <cell r="GQ23">
            <v>323.33999999999997</v>
          </cell>
          <cell r="GR23">
            <v>323.33999999999997</v>
          </cell>
          <cell r="GS23">
            <v>344.5</v>
          </cell>
          <cell r="GT23">
            <v>344.5</v>
          </cell>
          <cell r="GU23">
            <v>344.5</v>
          </cell>
          <cell r="GV23">
            <v>283</v>
          </cell>
          <cell r="GW23">
            <v>314.53794642857144</v>
          </cell>
          <cell r="GX23">
            <v>111390.63</v>
          </cell>
          <cell r="GY23">
            <v>111390.63</v>
          </cell>
          <cell r="GZ23">
            <v>111390.63</v>
          </cell>
          <cell r="HA23">
            <v>91505.22</v>
          </cell>
          <cell r="HB23">
            <v>101702.69959821428</v>
          </cell>
          <cell r="HC23">
            <v>15.136913492385606</v>
          </cell>
          <cell r="HD23">
            <v>15.136913492385606</v>
          </cell>
          <cell r="HE23">
            <v>2.9565796117462564</v>
          </cell>
          <cell r="HF23">
            <v>2.9565796117462564</v>
          </cell>
          <cell r="HG23">
            <v>2.9565796117462564</v>
          </cell>
          <cell r="HH23">
            <v>2.9565796117462564</v>
          </cell>
          <cell r="HI23">
            <v>10.964860629460023</v>
          </cell>
          <cell r="HJ23">
            <v>10.964860629460023</v>
          </cell>
          <cell r="HK23">
            <v>1.8867924528301887</v>
          </cell>
          <cell r="HL23">
            <v>1.8867924528301887</v>
          </cell>
          <cell r="HM23">
            <v>9.919630655836686</v>
          </cell>
          <cell r="HN23">
            <v>9.919630655836686</v>
          </cell>
          <cell r="HO23">
            <v>7.9408797194261149</v>
          </cell>
          <cell r="HP23">
            <v>7.9408797194261149</v>
          </cell>
          <cell r="HQ23">
            <v>2.5467870635580705</v>
          </cell>
          <cell r="HR23">
            <v>2.5467870635580705</v>
          </cell>
          <cell r="HS23">
            <v>18.013715030416499</v>
          </cell>
          <cell r="HT23">
            <v>18.013715030416499</v>
          </cell>
          <cell r="HU23">
            <v>1.4845959133571085</v>
          </cell>
          <cell r="HV23">
            <v>1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23.068204824642795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JStoxx600Monthly"/>
      <sheetName val="DJStoxx200"/>
      <sheetName val="EuroStoxx600Chart"/>
      <sheetName val="EuroRetail05"/>
      <sheetName val="DJStoxx600"/>
      <sheetName val="OrexaFP"/>
      <sheetName val="Orexo"/>
      <sheetName val="S&amp;P500cht"/>
      <sheetName val="S&amp;P500"/>
      <sheetName val="AventineFP"/>
      <sheetName val="Aventine"/>
      <sheetName val="VerasunFP"/>
      <sheetName val="Verasun"/>
      <sheetName val="ICA"/>
      <sheetName val="ICAfp"/>
      <sheetName val="AxfoVsICA"/>
      <sheetName val="Axfood"/>
      <sheetName val="AxfoByuBacks"/>
      <sheetName val="Axfo97"/>
      <sheetName val="AxfoFP"/>
      <sheetName val="AlfaLaval"/>
      <sheetName val="AlfaLavalFP"/>
      <sheetName val="ALKA"/>
      <sheetName val="ALKAfp"/>
      <sheetName val="ALKA08"/>
      <sheetName val="ALKvsStall"/>
      <sheetName val="BenettonFp10yr"/>
      <sheetName val="BenettonFp3yr"/>
      <sheetName val="Benetton"/>
      <sheetName val="OriFP"/>
      <sheetName val="Oriflame"/>
      <sheetName val="B&amp;Ofp3yr"/>
      <sheetName val="B&amp;Ofp10yr"/>
      <sheetName val="B&amp;O"/>
      <sheetName val="CARL95-Now"/>
      <sheetName val="CARLfp"/>
      <sheetName val="CarlRightsIssue"/>
      <sheetName val="Carlsberg"/>
      <sheetName val="Hartmann"/>
      <sheetName val="Hartmann00"/>
      <sheetName val="BiovitrumFP"/>
      <sheetName val="Biovitrum"/>
      <sheetName val="Vocus"/>
      <sheetName val="VocusFP"/>
      <sheetName val="Cision"/>
      <sheetName val="CisionFP"/>
      <sheetName val="Cision'00"/>
      <sheetName val="CLAS'00"/>
      <sheetName val="ClasOhlsonCht"/>
      <sheetName val="ClasOhlson"/>
      <sheetName val="BURBfp"/>
      <sheetName val="BURB02"/>
      <sheetName val="BURB"/>
      <sheetName val="DANI95"/>
      <sheetName val="DANIfp"/>
      <sheetName val="DANIrelNzym"/>
      <sheetName val="DANI"/>
      <sheetName val="ATfp"/>
      <sheetName val="AT"/>
      <sheetName val="Husq"/>
      <sheetName val="HusqFP"/>
      <sheetName val="EluxIndoor"/>
      <sheetName val="EluxIndFP"/>
      <sheetName val="EluxInd'00"/>
      <sheetName val="T&amp;L"/>
      <sheetName val="T&amp;Lfp"/>
      <sheetName val="RNB"/>
      <sheetName val="RNBfp"/>
      <sheetName val="Rez"/>
      <sheetName val="RexFP"/>
      <sheetName val="Heineken"/>
      <sheetName val="HMfp"/>
      <sheetName val="HM"/>
      <sheetName val="HM98"/>
      <sheetName val="HM87"/>
      <sheetName val="HMvsITX"/>
      <sheetName val="IFS"/>
      <sheetName val="IFSfp"/>
      <sheetName val="ICCfp"/>
      <sheetName val="ICCO"/>
      <sheetName val="Esprit"/>
      <sheetName val="EspritFP"/>
      <sheetName val="ITXrelHM"/>
      <sheetName val="ITX"/>
      <sheetName val="ITX FP"/>
      <sheetName val="H&amp;MvsITX"/>
      <sheetName val="ITXvsHM"/>
      <sheetName val="Ambev96"/>
      <sheetName val="Ambev"/>
      <sheetName val="InbevVsAmbev"/>
      <sheetName val="Inbev'00"/>
      <sheetName val="InbevFP"/>
      <sheetName val="Inbev"/>
      <sheetName val="EURperUSD"/>
      <sheetName val="SEKperUSD"/>
      <sheetName val="SEKperEUR"/>
      <sheetName val="DKKperUSD"/>
      <sheetName val="DKKperJPY"/>
      <sheetName val="EURvsCHF,BRL,JPY"/>
      <sheetName val="CNY"/>
      <sheetName val="Forex"/>
      <sheetName val="KappAhlFP"/>
      <sheetName val="KappAhl"/>
      <sheetName val="LdexFP"/>
      <sheetName val="LdexVsKpAhl"/>
      <sheetName val="Lindex"/>
      <sheetName val="NzymFP"/>
      <sheetName val="NzymFP00"/>
      <sheetName val="Novozymes"/>
      <sheetName val="Orkla '95"/>
      <sheetName val="Orkla '03"/>
      <sheetName val="Orkla"/>
      <sheetName val="RhonK"/>
      <sheetName val="RhonKfp"/>
      <sheetName val="SABMfp"/>
      <sheetName val="SABMiller"/>
      <sheetName val="SAS"/>
      <sheetName val="SASfp"/>
      <sheetName val="S&amp;N"/>
      <sheetName val="S&amp;N96"/>
      <sheetName val="S&amp;Nfp"/>
      <sheetName val="Sjaelsoe"/>
      <sheetName val="SjaelsoeFP"/>
      <sheetName val="Stall"/>
      <sheetName val="StallFP"/>
      <sheetName val="NWG"/>
      <sheetName val="NWGfp"/>
      <sheetName val="Swedol"/>
      <sheetName val="SwedolFP"/>
      <sheetName val="Stockmann04"/>
      <sheetName val="StockmannFP"/>
      <sheetName val="Stockmann"/>
      <sheetName val="SCAfp"/>
      <sheetName val="SCA95"/>
      <sheetName val="SCA"/>
      <sheetName val="UPMK95"/>
      <sheetName val="UPM-K"/>
      <sheetName val="SCAvsStEn"/>
      <sheetName val="CPH"/>
      <sheetName val="CPHfp"/>
      <sheetName val="MCOVEr00"/>
      <sheetName val="MCOVEr03"/>
      <sheetName val="MCOVER"/>
      <sheetName val="GAP"/>
      <sheetName val="GAPfp"/>
      <sheetName val="ASSA"/>
      <sheetName val="ASSAfp"/>
      <sheetName val="AssaVsSandvik"/>
      <sheetName val="SECUfp"/>
      <sheetName val="SECU"/>
      <sheetName val="SWMAfp"/>
      <sheetName val="SWMA95"/>
      <sheetName val="swmaByuBacks"/>
      <sheetName val="SWMA"/>
      <sheetName val="Amer"/>
      <sheetName val="Amerfp1"/>
      <sheetName val="Amerfp2"/>
      <sheetName val="WHR"/>
      <sheetName val="WHRfp"/>
      <sheetName val="WHR94"/>
      <sheetName val="WHRfp (2)"/>
      <sheetName val="Indesit"/>
      <sheetName val="IndesitFP"/>
      <sheetName val="ELUX"/>
      <sheetName val="EluxFP"/>
      <sheetName val="UST"/>
      <sheetName val="UST88"/>
      <sheetName val="USTfp"/>
      <sheetName val="Capio"/>
      <sheetName val="CapioFP"/>
      <sheetName val="Sandvi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 refreshError="1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/>
      <sheetData sheetId="112"/>
      <sheetData sheetId="113" refreshError="1"/>
      <sheetData sheetId="114" refreshError="1"/>
      <sheetData sheetId="115"/>
      <sheetData sheetId="116"/>
      <sheetData sheetId="117" refreshError="1"/>
      <sheetData sheetId="118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/>
      <sheetData sheetId="126" refreshError="1"/>
      <sheetData sheetId="127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 refreshError="1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/>
      <sheetData sheetId="162" refreshError="1"/>
      <sheetData sheetId="163"/>
      <sheetData sheetId="164" refreshError="1"/>
      <sheetData sheetId="165"/>
      <sheetData sheetId="166" refreshError="1"/>
      <sheetData sheetId="167" refreshError="1"/>
      <sheetData sheetId="168"/>
      <sheetData sheetId="169" refreshError="1"/>
      <sheetData sheetId="1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DE1C-D843-4EF9-BD14-F4012A30CC30}">
  <sheetPr>
    <pageSetUpPr fitToPage="1"/>
  </sheetPr>
  <dimension ref="A1:AG62"/>
  <sheetViews>
    <sheetView tabSelected="1" zoomScaleNormal="100" workbookViewId="0">
      <selection activeCell="A5" sqref="A5:A6"/>
    </sheetView>
  </sheetViews>
  <sheetFormatPr defaultColWidth="9.140625" defaultRowHeight="13.5" customHeight="1" x14ac:dyDescent="0.2"/>
  <cols>
    <col min="1" max="1" width="34.7109375" style="1" customWidth="1"/>
    <col min="2" max="6" width="8.7109375" style="2" customWidth="1"/>
    <col min="7" max="8" width="6.7109375" style="2" customWidth="1"/>
    <col min="9" max="9" width="2.28515625" style="2" customWidth="1"/>
    <col min="10" max="10" width="10.28515625" style="2" customWidth="1"/>
    <col min="11" max="11" width="8.7109375" style="2" customWidth="1"/>
    <col min="12" max="12" width="9.85546875" style="2" customWidth="1"/>
    <col min="13" max="13" width="8.7109375" style="2" customWidth="1"/>
    <col min="14" max="14" width="9.140625" style="2" customWidth="1"/>
    <col min="15" max="16" width="6.7109375" style="2" customWidth="1"/>
    <col min="17" max="17" width="7.5703125" style="2" customWidth="1"/>
    <col min="18" max="18" width="2.28515625" style="2" customWidth="1"/>
    <col min="19" max="22" width="8.7109375" style="2" customWidth="1"/>
    <col min="23" max="24" width="6.7109375" style="2" customWidth="1"/>
    <col min="25" max="25" width="8.28515625" style="2" customWidth="1"/>
    <col min="26" max="26" width="2.28515625" style="2" customWidth="1"/>
    <col min="27" max="30" width="8.7109375" style="2" customWidth="1"/>
    <col min="31" max="32" width="6.7109375" style="2" customWidth="1"/>
    <col min="33" max="33" width="8.28515625" style="2" customWidth="1"/>
    <col min="34" max="16384" width="9.140625" style="1"/>
  </cols>
  <sheetData>
    <row r="1" spans="1:33" ht="13.5" customHeight="1" x14ac:dyDescent="0.2">
      <c r="AA1" s="1"/>
      <c r="AB1" s="1"/>
      <c r="AC1" s="1"/>
      <c r="AD1" s="1"/>
      <c r="AE1" s="1"/>
      <c r="AF1" s="1"/>
    </row>
    <row r="2" spans="1:33" ht="13.5" customHeight="1" x14ac:dyDescent="0.2">
      <c r="S2" s="93" t="s">
        <v>64</v>
      </c>
      <c r="T2" s="93"/>
      <c r="V2" s="93" t="s">
        <v>63</v>
      </c>
      <c r="AA2" s="7" t="s">
        <v>62</v>
      </c>
      <c r="AB2" s="7"/>
      <c r="AC2" s="3"/>
      <c r="AD2" s="1"/>
      <c r="AE2" s="7" t="s">
        <v>61</v>
      </c>
      <c r="AF2" s="7"/>
      <c r="AG2" s="7"/>
    </row>
    <row r="3" spans="1:33" ht="13.5" customHeight="1" x14ac:dyDescent="0.2">
      <c r="S3" s="92">
        <v>45497</v>
      </c>
      <c r="T3" s="92"/>
      <c r="U3" s="92"/>
      <c r="V3" s="92">
        <v>45491</v>
      </c>
      <c r="W3" s="91"/>
      <c r="X3" s="91"/>
      <c r="AA3" s="3" t="s">
        <v>60</v>
      </c>
      <c r="AB3" s="1"/>
      <c r="AC3" s="20">
        <v>4</v>
      </c>
      <c r="AD3" s="1"/>
      <c r="AE3" s="79" t="s">
        <v>43</v>
      </c>
      <c r="AF3" s="79"/>
      <c r="AG3" s="90">
        <v>319.85714285714283</v>
      </c>
    </row>
    <row r="4" spans="1:33" ht="13.5" customHeight="1" x14ac:dyDescent="0.2">
      <c r="AA4" s="3" t="s">
        <v>59</v>
      </c>
      <c r="AB4" s="1"/>
      <c r="AC4" s="20">
        <v>2</v>
      </c>
      <c r="AD4" s="1"/>
      <c r="AE4" s="79" t="s">
        <v>42</v>
      </c>
      <c r="AF4" s="79"/>
      <c r="AG4" s="89">
        <v>325</v>
      </c>
    </row>
    <row r="5" spans="1:33" ht="13.5" customHeight="1" x14ac:dyDescent="0.2">
      <c r="A5" s="88" t="s">
        <v>58</v>
      </c>
      <c r="B5" s="86"/>
      <c r="C5" s="86"/>
      <c r="D5" s="86"/>
      <c r="E5" s="86"/>
      <c r="F5" s="86"/>
      <c r="G5" s="86"/>
      <c r="H5" s="86"/>
      <c r="I5" s="86"/>
      <c r="J5" s="86"/>
      <c r="K5" s="86"/>
      <c r="AA5" s="3" t="s">
        <v>57</v>
      </c>
      <c r="AB5" s="1"/>
      <c r="AC5" s="20">
        <v>2</v>
      </c>
      <c r="AD5" s="1"/>
      <c r="AE5" s="79" t="s">
        <v>41</v>
      </c>
      <c r="AF5" s="79"/>
      <c r="AG5" s="78">
        <v>245</v>
      </c>
    </row>
    <row r="6" spans="1:33" ht="13.5" customHeight="1" x14ac:dyDescent="0.2">
      <c r="A6" s="87"/>
      <c r="B6" s="86"/>
      <c r="C6" s="86"/>
      <c r="D6" s="86"/>
      <c r="E6" s="86"/>
      <c r="F6" s="86"/>
      <c r="G6" s="86"/>
      <c r="H6" s="86"/>
      <c r="I6" s="86"/>
      <c r="J6" s="86"/>
      <c r="K6" s="86"/>
      <c r="AA6" s="1"/>
      <c r="AB6" s="1"/>
      <c r="AC6" s="1"/>
      <c r="AD6" s="1"/>
      <c r="AE6" s="79" t="s">
        <v>40</v>
      </c>
      <c r="AF6" s="79"/>
      <c r="AG6" s="78">
        <v>400</v>
      </c>
    </row>
    <row r="7" spans="1:33" ht="13.5" customHeight="1" x14ac:dyDescent="0.2">
      <c r="A7" s="85">
        <v>45498</v>
      </c>
      <c r="B7" s="84"/>
      <c r="C7" s="84"/>
      <c r="E7" s="83"/>
      <c r="AA7" s="1"/>
      <c r="AB7" s="1"/>
      <c r="AC7" s="1"/>
      <c r="AD7" s="1"/>
      <c r="AE7" s="79" t="s">
        <v>39</v>
      </c>
      <c r="AF7" s="79"/>
      <c r="AG7" s="82">
        <v>0.16656608351973906</v>
      </c>
    </row>
    <row r="8" spans="1:33" ht="13.5" customHeight="1" x14ac:dyDescent="0.2">
      <c r="A8" s="81" t="s">
        <v>56</v>
      </c>
      <c r="B8" s="1"/>
      <c r="AA8" s="1"/>
      <c r="AB8" s="1"/>
      <c r="AC8" s="1"/>
      <c r="AD8" s="1"/>
      <c r="AE8" s="79" t="s">
        <v>13</v>
      </c>
      <c r="AF8" s="79"/>
      <c r="AG8" s="78">
        <v>7</v>
      </c>
    </row>
    <row r="9" spans="1:33" ht="13.5" customHeight="1" x14ac:dyDescent="0.2">
      <c r="A9" s="80" t="s">
        <v>55</v>
      </c>
      <c r="B9" s="1"/>
      <c r="AA9" s="1"/>
      <c r="AB9" s="1"/>
      <c r="AC9" s="1"/>
    </row>
    <row r="10" spans="1:33" ht="13.5" customHeight="1" x14ac:dyDescent="0.2">
      <c r="A10" s="80"/>
      <c r="B10" s="1"/>
      <c r="AA10" s="1"/>
      <c r="AB10" s="1"/>
      <c r="AC10" s="1"/>
      <c r="AD10" s="79"/>
      <c r="AE10" s="79"/>
      <c r="AF10" s="78"/>
    </row>
    <row r="11" spans="1:33" s="70" customFormat="1" ht="13.5" customHeight="1" x14ac:dyDescent="0.2">
      <c r="A11" s="77" t="s">
        <v>54</v>
      </c>
      <c r="B11" s="74"/>
      <c r="C11" s="71"/>
      <c r="D11" s="71"/>
      <c r="E11" s="71"/>
      <c r="F11" s="71"/>
      <c r="G11" s="71"/>
      <c r="H11" s="71"/>
      <c r="I11" s="76"/>
      <c r="J11" s="75" t="s">
        <v>53</v>
      </c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4"/>
      <c r="AB11" s="74"/>
      <c r="AC11" s="74"/>
      <c r="AD11" s="73"/>
      <c r="AE11" s="73"/>
      <c r="AF11" s="72"/>
      <c r="AG11" s="71"/>
    </row>
    <row r="12" spans="1:33" ht="13.5" customHeight="1" x14ac:dyDescent="0.2">
      <c r="C12" s="1"/>
      <c r="D12" s="1"/>
      <c r="E12" s="1"/>
      <c r="F12" s="1"/>
      <c r="G12" s="1"/>
      <c r="H12" s="1"/>
      <c r="I12" s="1"/>
      <c r="J12" s="1"/>
      <c r="K12" s="1"/>
      <c r="AF12" s="1"/>
    </row>
    <row r="13" spans="1:33" ht="13.5" customHeight="1" x14ac:dyDescent="0.2">
      <c r="A13" s="7" t="s">
        <v>52</v>
      </c>
      <c r="B13" s="2" t="s">
        <v>51</v>
      </c>
      <c r="C13" s="69" t="s">
        <v>50</v>
      </c>
      <c r="D13" s="6"/>
      <c r="E13" s="6"/>
      <c r="F13" s="6"/>
      <c r="G13" s="6"/>
      <c r="H13" s="6"/>
      <c r="I13" s="6"/>
      <c r="J13" s="2" t="s">
        <v>49</v>
      </c>
      <c r="K13" s="69" t="s">
        <v>48</v>
      </c>
      <c r="L13" s="6"/>
      <c r="M13" s="6"/>
      <c r="N13" s="6"/>
      <c r="O13" s="6"/>
      <c r="P13" s="6"/>
      <c r="Q13" s="6"/>
      <c r="R13" s="6"/>
      <c r="S13" s="69" t="s">
        <v>47</v>
      </c>
      <c r="T13" s="6"/>
      <c r="U13" s="6"/>
      <c r="V13" s="6"/>
      <c r="W13" s="6"/>
      <c r="X13" s="6"/>
      <c r="Y13" s="6"/>
      <c r="Z13" s="6"/>
      <c r="AA13" s="69" t="s">
        <v>46</v>
      </c>
      <c r="AB13" s="6"/>
      <c r="AC13" s="6"/>
      <c r="AD13" s="6"/>
      <c r="AE13" s="6"/>
      <c r="AF13" s="6"/>
      <c r="AG13" s="6"/>
    </row>
    <row r="14" spans="1:33" ht="13.5" customHeight="1" x14ac:dyDescent="0.2">
      <c r="A14" s="68" t="s">
        <v>45</v>
      </c>
      <c r="B14" s="23" t="s">
        <v>44</v>
      </c>
      <c r="C14" s="67" t="s">
        <v>43</v>
      </c>
      <c r="D14" s="66" t="s">
        <v>42</v>
      </c>
      <c r="E14" s="66" t="s">
        <v>41</v>
      </c>
      <c r="F14" s="66" t="s">
        <v>40</v>
      </c>
      <c r="G14" s="66" t="s">
        <v>39</v>
      </c>
      <c r="H14" s="66" t="s">
        <v>38</v>
      </c>
      <c r="I14" s="6"/>
      <c r="J14" s="23" t="s">
        <v>44</v>
      </c>
      <c r="K14" s="67" t="s">
        <v>43</v>
      </c>
      <c r="L14" s="66" t="s">
        <v>42</v>
      </c>
      <c r="M14" s="66" t="s">
        <v>41</v>
      </c>
      <c r="N14" s="66" t="s">
        <v>40</v>
      </c>
      <c r="O14" s="66" t="s">
        <v>39</v>
      </c>
      <c r="P14" s="66" t="s">
        <v>38</v>
      </c>
      <c r="Q14" s="66" t="s">
        <v>37</v>
      </c>
      <c r="R14" s="6"/>
      <c r="S14" s="67" t="s">
        <v>43</v>
      </c>
      <c r="T14" s="66" t="s">
        <v>42</v>
      </c>
      <c r="U14" s="66" t="s">
        <v>41</v>
      </c>
      <c r="V14" s="66" t="s">
        <v>40</v>
      </c>
      <c r="W14" s="66" t="s">
        <v>39</v>
      </c>
      <c r="X14" s="66" t="s">
        <v>38</v>
      </c>
      <c r="Y14" s="66" t="s">
        <v>37</v>
      </c>
      <c r="Z14" s="6"/>
      <c r="AA14" s="67" t="s">
        <v>43</v>
      </c>
      <c r="AB14" s="66" t="s">
        <v>42</v>
      </c>
      <c r="AC14" s="66" t="s">
        <v>41</v>
      </c>
      <c r="AD14" s="66" t="s">
        <v>40</v>
      </c>
      <c r="AE14" s="66" t="s">
        <v>39</v>
      </c>
      <c r="AF14" s="66" t="s">
        <v>38</v>
      </c>
      <c r="AG14" s="66" t="s">
        <v>37</v>
      </c>
    </row>
    <row r="15" spans="1:33" ht="13.5" customHeight="1" x14ac:dyDescent="0.2">
      <c r="A15" s="62" t="s">
        <v>36</v>
      </c>
      <c r="B15" s="35">
        <v>11619</v>
      </c>
      <c r="C15" s="42">
        <v>11532.325523158623</v>
      </c>
      <c r="D15" s="32">
        <v>11529.844083774335</v>
      </c>
      <c r="E15" s="32">
        <v>10811</v>
      </c>
      <c r="F15" s="32">
        <v>12156</v>
      </c>
      <c r="G15" s="11">
        <v>3.7609674537223109E-2</v>
      </c>
      <c r="H15" s="6">
        <v>8</v>
      </c>
      <c r="I15" s="6"/>
      <c r="J15" s="35">
        <v>46028</v>
      </c>
      <c r="K15" s="42">
        <v>45007.322113301205</v>
      </c>
      <c r="L15" s="32">
        <v>44839.5</v>
      </c>
      <c r="M15" s="32">
        <v>44154</v>
      </c>
      <c r="N15" s="32">
        <v>46583</v>
      </c>
      <c r="O15" s="14">
        <v>1.5981554022544329E-2</v>
      </c>
      <c r="P15" s="6">
        <v>8</v>
      </c>
      <c r="Q15" s="10">
        <v>3.483622624115387E-3</v>
      </c>
      <c r="R15" s="6"/>
      <c r="S15" s="42">
        <v>47304.906285815072</v>
      </c>
      <c r="T15" s="32">
        <v>46928</v>
      </c>
      <c r="U15" s="32">
        <v>45687</v>
      </c>
      <c r="V15" s="32">
        <v>51141</v>
      </c>
      <c r="W15" s="11">
        <v>4.0082446590418652E-2</v>
      </c>
      <c r="X15" s="6">
        <v>7</v>
      </c>
      <c r="Y15" s="10">
        <v>9.5159690226730344E-3</v>
      </c>
      <c r="Z15" s="6"/>
      <c r="AA15" s="42">
        <v>49358.299560980297</v>
      </c>
      <c r="AB15" s="32">
        <v>49055</v>
      </c>
      <c r="AC15" s="32">
        <v>47499</v>
      </c>
      <c r="AD15" s="32">
        <v>53328</v>
      </c>
      <c r="AE15" s="11">
        <v>4.4438252961527203E-2</v>
      </c>
      <c r="AF15" s="6">
        <v>7</v>
      </c>
      <c r="AG15" s="10">
        <v>1.3376714463907164E-2</v>
      </c>
    </row>
    <row r="16" spans="1:33" ht="13.5" customHeight="1" x14ac:dyDescent="0.2">
      <c r="A16" s="1" t="s">
        <v>24</v>
      </c>
      <c r="B16" s="17">
        <v>-0.12678490906358034</v>
      </c>
      <c r="C16" s="52">
        <v>-7.4597191532298239E-3</v>
      </c>
      <c r="D16" s="17">
        <v>-7.6732865328914147E-3</v>
      </c>
      <c r="E16" s="17">
        <v>-6.9541268611756607E-2</v>
      </c>
      <c r="F16" s="17">
        <v>4.6217402530338236E-2</v>
      </c>
      <c r="G16" s="18" t="s">
        <v>35</v>
      </c>
      <c r="H16" s="2">
        <v>8</v>
      </c>
      <c r="I16" s="6"/>
      <c r="J16" s="17">
        <v>-8.7198810114030745E-2</v>
      </c>
      <c r="K16" s="52">
        <v>-2.2175151792361066E-2</v>
      </c>
      <c r="L16" s="17">
        <v>-2.5821239245676544E-2</v>
      </c>
      <c r="M16" s="17">
        <v>-4.0714347788302775E-2</v>
      </c>
      <c r="N16" s="17">
        <v>1.2057877813504822E-2</v>
      </c>
      <c r="O16" s="21">
        <v>0.70471493419945208</v>
      </c>
      <c r="P16" s="2">
        <v>8</v>
      </c>
      <c r="Q16" s="17"/>
      <c r="R16" s="6"/>
      <c r="S16" s="52">
        <v>5.1049119668349525E-2</v>
      </c>
      <c r="T16" s="17">
        <v>3.4841668871835582E-2</v>
      </c>
      <c r="U16" s="17">
        <v>2.7352029092207127E-2</v>
      </c>
      <c r="V16" s="17">
        <v>9.784685400253311E-2</v>
      </c>
      <c r="W16" s="18">
        <v>0.53974538860609922</v>
      </c>
      <c r="X16" s="2">
        <v>7</v>
      </c>
      <c r="Y16" s="17"/>
      <c r="Z16" s="6"/>
      <c r="AA16" s="52">
        <v>4.3407617441596297E-2</v>
      </c>
      <c r="AB16" s="17">
        <v>4.2481298877932679E-2</v>
      </c>
      <c r="AC16" s="17">
        <v>3.3681513170752894E-2</v>
      </c>
      <c r="AD16" s="17">
        <v>6.2379441294565838E-2</v>
      </c>
      <c r="AE16" s="18">
        <v>0.21991972203131052</v>
      </c>
      <c r="AF16" s="2">
        <v>7</v>
      </c>
      <c r="AG16" s="17"/>
    </row>
    <row r="17" spans="1:33" ht="13.5" customHeight="1" x14ac:dyDescent="0.2">
      <c r="A17" s="62" t="s">
        <v>34</v>
      </c>
      <c r="B17" s="35">
        <v>1392</v>
      </c>
      <c r="C17" s="33">
        <v>1390.8066615773603</v>
      </c>
      <c r="D17" s="32">
        <v>1387.5412458625801</v>
      </c>
      <c r="E17" s="32">
        <v>1244</v>
      </c>
      <c r="F17" s="32">
        <v>1531.7574777390009</v>
      </c>
      <c r="G17" s="11">
        <v>6.8463244474531643E-2</v>
      </c>
      <c r="H17" s="6">
        <v>6</v>
      </c>
      <c r="I17" s="6"/>
      <c r="J17" s="35">
        <v>4993</v>
      </c>
      <c r="K17" s="33">
        <v>5601.3932343942324</v>
      </c>
      <c r="L17" s="32">
        <v>5604.5</v>
      </c>
      <c r="M17" s="32">
        <v>5305</v>
      </c>
      <c r="N17" s="32">
        <v>5871.9157509826637</v>
      </c>
      <c r="O17" s="14">
        <v>3.0506806775304009E-2</v>
      </c>
      <c r="P17" s="6">
        <v>8</v>
      </c>
      <c r="Q17" s="10">
        <v>-5.4575714508967093E-3</v>
      </c>
      <c r="R17" s="6"/>
      <c r="S17" s="33">
        <v>5915.6016911511679</v>
      </c>
      <c r="T17" s="32">
        <v>4960.9579772939169</v>
      </c>
      <c r="U17" s="32">
        <v>4655</v>
      </c>
      <c r="V17" s="32">
        <v>5570.3778172374077</v>
      </c>
      <c r="W17" s="11">
        <v>6.1855388775869262E-2</v>
      </c>
      <c r="X17" s="6">
        <v>7</v>
      </c>
      <c r="Y17" s="10">
        <v>1.6195015770454541E-2</v>
      </c>
      <c r="Z17" s="6"/>
      <c r="AA17" s="33">
        <v>6172.6013215736648</v>
      </c>
      <c r="AB17" s="32">
        <v>6105.2193039148542</v>
      </c>
      <c r="AC17" s="32">
        <v>5766</v>
      </c>
      <c r="AD17" s="32">
        <v>6975.9899471007993</v>
      </c>
      <c r="AE17" s="11">
        <v>6.763529663134471E-2</v>
      </c>
      <c r="AF17" s="6">
        <v>7</v>
      </c>
      <c r="AG17" s="10">
        <v>1.927090854887277E-2</v>
      </c>
    </row>
    <row r="18" spans="1:33" ht="13.5" customHeight="1" x14ac:dyDescent="0.2">
      <c r="A18" s="1" t="s">
        <v>30</v>
      </c>
      <c r="B18" s="17">
        <v>0.11980376968758069</v>
      </c>
      <c r="C18" s="52">
        <v>0.1206007113469364</v>
      </c>
      <c r="D18" s="65">
        <v>0.1203705046647304</v>
      </c>
      <c r="E18" s="65">
        <v>0.111739872451271</v>
      </c>
      <c r="F18" s="65">
        <v>0.13441284363250514</v>
      </c>
      <c r="G18" s="64">
        <v>8.3046895914581018E-2</v>
      </c>
      <c r="H18" s="63">
        <v>6</v>
      </c>
      <c r="I18" s="6"/>
      <c r="J18" s="17">
        <v>0.10847744850960285</v>
      </c>
      <c r="K18" s="52">
        <v>0.12445515465890891</v>
      </c>
      <c r="L18" s="17">
        <v>0.12509143995302038</v>
      </c>
      <c r="M18" s="17">
        <v>0.11755361397934869</v>
      </c>
      <c r="N18" s="17">
        <v>0.13149065519160133</v>
      </c>
      <c r="O18" s="21">
        <v>3.8080668273382932E-2</v>
      </c>
      <c r="P18" s="2">
        <v>8</v>
      </c>
      <c r="Q18" s="17"/>
      <c r="R18" s="6"/>
      <c r="S18" s="52">
        <v>0.12505260353776518</v>
      </c>
      <c r="T18" s="17">
        <v>0.12687521309239685</v>
      </c>
      <c r="U18" s="17">
        <v>0.11010735026690914</v>
      </c>
      <c r="V18" s="17">
        <v>0.13494396416481655</v>
      </c>
      <c r="W18" s="18">
        <v>6.1892897674113143E-2</v>
      </c>
      <c r="X18" s="2">
        <v>7</v>
      </c>
      <c r="Y18" s="17"/>
      <c r="Z18" s="6"/>
      <c r="AA18" s="52">
        <v>0.12505700918540866</v>
      </c>
      <c r="AB18" s="17">
        <v>0.12808518758181445</v>
      </c>
      <c r="AC18" s="17">
        <v>0.11228622862286229</v>
      </c>
      <c r="AD18" s="17">
        <v>0.13614133275990667</v>
      </c>
      <c r="AE18" s="18">
        <v>6.7575019506171619E-2</v>
      </c>
      <c r="AF18" s="2">
        <v>7</v>
      </c>
      <c r="AG18" s="17"/>
    </row>
    <row r="19" spans="1:33" ht="13.5" customHeight="1" x14ac:dyDescent="0.2">
      <c r="A19" s="62" t="s">
        <v>20</v>
      </c>
      <c r="B19" s="35">
        <v>1143</v>
      </c>
      <c r="C19" s="33">
        <v>1173.9053981972024</v>
      </c>
      <c r="D19" s="32">
        <v>1187.27374586258</v>
      </c>
      <c r="E19" s="32">
        <v>990</v>
      </c>
      <c r="F19" s="32">
        <v>1310.695693852459</v>
      </c>
      <c r="G19" s="11">
        <v>7.7984649161113556E-2</v>
      </c>
      <c r="H19" s="6">
        <v>8</v>
      </c>
      <c r="I19" s="6"/>
      <c r="J19" s="35">
        <v>4116</v>
      </c>
      <c r="K19" s="33">
        <v>4717.491608674849</v>
      </c>
      <c r="L19" s="32">
        <v>4687.0450620856009</v>
      </c>
      <c r="M19" s="32">
        <v>4407</v>
      </c>
      <c r="N19" s="32">
        <v>4991.8427452275846</v>
      </c>
      <c r="O19" s="14">
        <v>3.8328567455566925E-2</v>
      </c>
      <c r="P19" s="6">
        <v>8</v>
      </c>
      <c r="Q19" s="10">
        <v>-4.7889502259546258E-3</v>
      </c>
      <c r="R19" s="6"/>
      <c r="S19" s="33">
        <v>4985.3336849330462</v>
      </c>
      <c r="T19" s="32">
        <v>4960.9579772939169</v>
      </c>
      <c r="U19" s="32">
        <v>4655</v>
      </c>
      <c r="V19" s="32">
        <v>5570.3778172374077</v>
      </c>
      <c r="W19" s="11">
        <v>6.1855388775869262E-2</v>
      </c>
      <c r="X19" s="6">
        <v>7</v>
      </c>
      <c r="Y19" s="10">
        <v>1.9811127356313362E-2</v>
      </c>
      <c r="Z19" s="6"/>
      <c r="AA19" s="33">
        <v>5205.1143256154191</v>
      </c>
      <c r="AB19" s="32">
        <v>5195.764047914854</v>
      </c>
      <c r="AC19" s="32">
        <v>4673</v>
      </c>
      <c r="AD19" s="32">
        <v>5981.0362313930773</v>
      </c>
      <c r="AE19" s="11">
        <v>8.4441210540121922E-2</v>
      </c>
      <c r="AF19" s="6">
        <v>7</v>
      </c>
      <c r="AG19" s="10">
        <v>2.2569122680089013E-2</v>
      </c>
    </row>
    <row r="20" spans="1:33" ht="13.5" customHeight="1" x14ac:dyDescent="0.2">
      <c r="A20" s="1" t="s">
        <v>30</v>
      </c>
      <c r="B20" s="17">
        <v>9.8373353989155699E-2</v>
      </c>
      <c r="C20" s="52">
        <v>0.10179259992616632</v>
      </c>
      <c r="D20" s="65">
        <v>0.10264761383413309</v>
      </c>
      <c r="E20" s="65">
        <v>8.89248181083266E-2</v>
      </c>
      <c r="F20" s="65">
        <v>0.11501450974317168</v>
      </c>
      <c r="G20" s="64">
        <v>8.171646464480066E-2</v>
      </c>
      <c r="H20" s="63">
        <v>8</v>
      </c>
      <c r="I20" s="6"/>
      <c r="J20" s="17">
        <v>8.9423828973668198E-2</v>
      </c>
      <c r="K20" s="52">
        <v>0.10481609185276697</v>
      </c>
      <c r="L20" s="17">
        <v>0.10553971039242531</v>
      </c>
      <c r="M20" s="17">
        <v>9.8247726056714821E-2</v>
      </c>
      <c r="N20" s="17">
        <v>0.11178305360964549</v>
      </c>
      <c r="O20" s="21">
        <v>4.3860135299255983E-2</v>
      </c>
      <c r="P20" s="2">
        <v>8</v>
      </c>
      <c r="Q20" s="17"/>
      <c r="R20" s="6"/>
      <c r="S20" s="52">
        <v>0.1053872436573869</v>
      </c>
      <c r="T20" s="17">
        <v>0.1075690419365837</v>
      </c>
      <c r="U20" s="17">
        <v>9.2117870201990582E-2</v>
      </c>
      <c r="V20" s="17">
        <v>0.11549108522760683</v>
      </c>
      <c r="W20" s="18">
        <v>7.143745534646509E-2</v>
      </c>
      <c r="X20" s="2">
        <v>7</v>
      </c>
      <c r="Y20" s="17"/>
      <c r="Z20" s="6"/>
      <c r="AA20" s="52">
        <v>0.10545570596865272</v>
      </c>
      <c r="AB20" s="17">
        <v>0.1090051609253876</v>
      </c>
      <c r="AC20" s="17">
        <v>9.4284428442844279E-2</v>
      </c>
      <c r="AD20" s="17">
        <v>0.11672411371027704</v>
      </c>
      <c r="AE20" s="18">
        <v>8.26132114160429E-2</v>
      </c>
      <c r="AF20" s="2">
        <v>7</v>
      </c>
      <c r="AG20" s="17"/>
    </row>
    <row r="21" spans="1:33" ht="13.5" customHeight="1" x14ac:dyDescent="0.2">
      <c r="A21" s="1" t="s">
        <v>33</v>
      </c>
      <c r="B21" s="20">
        <v>0</v>
      </c>
      <c r="C21" s="36">
        <v>3.8469645868465518E-3</v>
      </c>
      <c r="D21" s="35">
        <v>0</v>
      </c>
      <c r="E21" s="35">
        <v>0</v>
      </c>
      <c r="F21" s="35">
        <v>3.0775716694772415E-2</v>
      </c>
      <c r="G21" s="18" t="s">
        <v>32</v>
      </c>
      <c r="H21" s="2">
        <v>8</v>
      </c>
      <c r="I21" s="6"/>
      <c r="J21" s="20">
        <v>0</v>
      </c>
      <c r="K21" s="36">
        <v>8.8171548666754196E-3</v>
      </c>
      <c r="L21" s="35">
        <v>0</v>
      </c>
      <c r="M21" s="35">
        <v>0</v>
      </c>
      <c r="N21" s="35">
        <v>7.0537238933403357E-2</v>
      </c>
      <c r="O21" s="21" t="s">
        <v>32</v>
      </c>
      <c r="P21" s="2">
        <v>8</v>
      </c>
      <c r="Q21" s="17"/>
      <c r="R21" s="6"/>
      <c r="S21" s="36">
        <v>0</v>
      </c>
      <c r="T21" s="35">
        <v>0</v>
      </c>
      <c r="U21" s="35">
        <v>0</v>
      </c>
      <c r="V21" s="35">
        <v>0</v>
      </c>
      <c r="W21" s="18" t="s">
        <v>32</v>
      </c>
      <c r="X21" s="2">
        <v>7</v>
      </c>
      <c r="Y21" s="17"/>
      <c r="Z21" s="6"/>
      <c r="AA21" s="36">
        <v>0</v>
      </c>
      <c r="AB21" s="35">
        <v>0</v>
      </c>
      <c r="AC21" s="35">
        <v>0</v>
      </c>
      <c r="AD21" s="35">
        <v>0</v>
      </c>
      <c r="AE21" s="18" t="s">
        <v>32</v>
      </c>
      <c r="AF21" s="2">
        <v>7</v>
      </c>
      <c r="AG21" s="17"/>
    </row>
    <row r="22" spans="1:33" ht="13.5" customHeight="1" x14ac:dyDescent="0.2">
      <c r="A22" s="16" t="s">
        <v>31</v>
      </c>
      <c r="B22" s="35">
        <v>1143</v>
      </c>
      <c r="C22" s="33">
        <v>1173.9092451617892</v>
      </c>
      <c r="D22" s="32">
        <v>1187.2891337209273</v>
      </c>
      <c r="E22" s="32">
        <v>990</v>
      </c>
      <c r="F22" s="32">
        <v>1310.695693852459</v>
      </c>
      <c r="G22" s="11">
        <v>7.7985074983199829E-2</v>
      </c>
      <c r="H22" s="6">
        <v>8</v>
      </c>
      <c r="I22" s="6"/>
      <c r="J22" s="35">
        <v>4116</v>
      </c>
      <c r="K22" s="33">
        <v>4717.5004258297149</v>
      </c>
      <c r="L22" s="32">
        <v>4687.0803307050664</v>
      </c>
      <c r="M22" s="32">
        <v>4407</v>
      </c>
      <c r="N22" s="32">
        <v>4991.8427452275846</v>
      </c>
      <c r="O22" s="14">
        <v>3.8327971646963985E-2</v>
      </c>
      <c r="P22" s="6">
        <v>8</v>
      </c>
      <c r="Q22" s="10">
        <v>-4.7870901421054012E-3</v>
      </c>
      <c r="R22" s="6"/>
      <c r="S22" s="33">
        <v>4985.3336849330462</v>
      </c>
      <c r="T22" s="32">
        <v>4960.9579772939169</v>
      </c>
      <c r="U22" s="32">
        <v>4655</v>
      </c>
      <c r="V22" s="32">
        <v>5570.3778172374077</v>
      </c>
      <c r="W22" s="11">
        <v>6.1855388775869262E-2</v>
      </c>
      <c r="X22" s="6">
        <v>7</v>
      </c>
      <c r="Y22" s="10">
        <v>1.9811127356313362E-2</v>
      </c>
      <c r="Z22" s="6"/>
      <c r="AA22" s="33">
        <v>5205.1143256154191</v>
      </c>
      <c r="AB22" s="32">
        <v>5195.764047914854</v>
      </c>
      <c r="AC22" s="32">
        <v>4673</v>
      </c>
      <c r="AD22" s="32">
        <v>5981.0362313930773</v>
      </c>
      <c r="AE22" s="11">
        <v>8.4441210540121922E-2</v>
      </c>
      <c r="AF22" s="6">
        <v>7</v>
      </c>
      <c r="AG22" s="10">
        <v>2.2569122680089013E-2</v>
      </c>
    </row>
    <row r="23" spans="1:33" ht="13.5" customHeight="1" x14ac:dyDescent="0.2">
      <c r="A23" s="1" t="s">
        <v>30</v>
      </c>
      <c r="B23" s="17">
        <v>9.8373353989155699E-2</v>
      </c>
      <c r="C23" s="52">
        <v>0.10179293350715821</v>
      </c>
      <c r="D23" s="65">
        <v>0.10264761383413309</v>
      </c>
      <c r="E23" s="65">
        <v>8.89248181083266E-2</v>
      </c>
      <c r="F23" s="65">
        <v>0.11501450974317168</v>
      </c>
      <c r="G23" s="64">
        <v>8.1717259199805603E-2</v>
      </c>
      <c r="H23" s="63">
        <v>8</v>
      </c>
      <c r="I23" s="6"/>
      <c r="J23" s="17">
        <v>8.9423828973668198E-2</v>
      </c>
      <c r="K23" s="52">
        <v>0.10481628775766537</v>
      </c>
      <c r="L23" s="17">
        <v>0.10554049991087366</v>
      </c>
      <c r="M23" s="17">
        <v>9.8247726056714821E-2</v>
      </c>
      <c r="N23" s="17">
        <v>0.11178305360964549</v>
      </c>
      <c r="O23" s="21">
        <v>4.3859942414789736E-2</v>
      </c>
      <c r="P23" s="2">
        <v>8</v>
      </c>
      <c r="Q23" s="17"/>
      <c r="R23" s="6"/>
      <c r="S23" s="52">
        <v>0.1053872436573869</v>
      </c>
      <c r="T23" s="17">
        <v>0.1075690419365837</v>
      </c>
      <c r="U23" s="17">
        <v>9.2117870201990582E-2</v>
      </c>
      <c r="V23" s="17">
        <v>0.11549108522760683</v>
      </c>
      <c r="W23" s="18">
        <v>7.143745534646509E-2</v>
      </c>
      <c r="X23" s="2">
        <v>7</v>
      </c>
      <c r="Y23" s="17"/>
      <c r="Z23" s="6"/>
      <c r="AA23" s="52">
        <v>0.10545570596865272</v>
      </c>
      <c r="AB23" s="17">
        <v>0.1090051609253876</v>
      </c>
      <c r="AC23" s="17">
        <v>9.4284428442844279E-2</v>
      </c>
      <c r="AD23" s="17">
        <v>0.11672411371027704</v>
      </c>
      <c r="AE23" s="18">
        <v>8.26132114160429E-2</v>
      </c>
      <c r="AF23" s="2">
        <v>7</v>
      </c>
      <c r="AG23" s="17"/>
    </row>
    <row r="24" spans="1:33" ht="13.5" customHeight="1" x14ac:dyDescent="0.2">
      <c r="A24" s="16" t="s">
        <v>29</v>
      </c>
      <c r="B24" s="35">
        <v>1058</v>
      </c>
      <c r="C24" s="33">
        <v>1127.0303981972024</v>
      </c>
      <c r="D24" s="32">
        <v>1136.77374586258</v>
      </c>
      <c r="E24" s="32">
        <v>965</v>
      </c>
      <c r="F24" s="32">
        <v>1265.695693852459</v>
      </c>
      <c r="G24" s="11">
        <v>7.5366356222494643E-2</v>
      </c>
      <c r="H24" s="6">
        <v>8</v>
      </c>
      <c r="I24" s="6"/>
      <c r="J24" s="35">
        <v>3824</v>
      </c>
      <c r="K24" s="33">
        <v>4546.0607748083703</v>
      </c>
      <c r="L24" s="32">
        <v>4518.0867266196892</v>
      </c>
      <c r="M24" s="32">
        <v>4291</v>
      </c>
      <c r="N24" s="32">
        <v>4819.3127452275849</v>
      </c>
      <c r="O24" s="14">
        <v>3.5766709855366313E-2</v>
      </c>
      <c r="P24" s="6">
        <v>8</v>
      </c>
      <c r="Q24" s="10">
        <v>-1.0345292968090246E-2</v>
      </c>
      <c r="R24" s="6"/>
      <c r="S24" s="33">
        <v>4816.9891055313783</v>
      </c>
      <c r="T24" s="32">
        <v>4758.6917766869465</v>
      </c>
      <c r="U24" s="32">
        <v>4490</v>
      </c>
      <c r="V24" s="32">
        <v>5409.2319620326989</v>
      </c>
      <c r="W24" s="11">
        <v>6.3971496703416425E-2</v>
      </c>
      <c r="X24" s="6">
        <v>7</v>
      </c>
      <c r="Y24" s="10">
        <v>1.0927239041938356E-2</v>
      </c>
      <c r="Z24" s="6"/>
      <c r="AA24" s="33">
        <v>5078.9915194057121</v>
      </c>
      <c r="AB24" s="32">
        <v>4957.5158506244989</v>
      </c>
      <c r="AC24" s="32">
        <v>4537</v>
      </c>
      <c r="AD24" s="32">
        <v>5986.4247852154922</v>
      </c>
      <c r="AE24" s="11">
        <v>9.3117836243302596E-2</v>
      </c>
      <c r="AF24" s="6">
        <v>7</v>
      </c>
      <c r="AG24" s="10">
        <v>1.5533003298890433E-2</v>
      </c>
    </row>
    <row r="25" spans="1:33" ht="13.5" customHeight="1" x14ac:dyDescent="0.2">
      <c r="A25" s="62" t="s">
        <v>28</v>
      </c>
      <c r="B25" s="35">
        <v>805</v>
      </c>
      <c r="C25" s="33">
        <v>857.74426576616077</v>
      </c>
      <c r="D25" s="32">
        <v>863.0126994007087</v>
      </c>
      <c r="E25" s="32">
        <v>741</v>
      </c>
      <c r="F25" s="32">
        <v>959.92872732786896</v>
      </c>
      <c r="G25" s="58">
        <v>7.4177398924498386E-2</v>
      </c>
      <c r="H25" s="57">
        <v>8</v>
      </c>
      <c r="I25" s="6"/>
      <c r="J25" s="35">
        <v>2946</v>
      </c>
      <c r="K25" s="33">
        <v>3453.3984273063561</v>
      </c>
      <c r="L25" s="32">
        <v>3423.1645224115559</v>
      </c>
      <c r="M25" s="32">
        <v>3270</v>
      </c>
      <c r="N25" s="32">
        <v>3649.8583736277369</v>
      </c>
      <c r="O25" s="59">
        <v>3.6864628535626907E-2</v>
      </c>
      <c r="P25" s="57">
        <v>8</v>
      </c>
      <c r="Q25" s="56">
        <v>-1.2670802578883597E-2</v>
      </c>
      <c r="R25" s="6"/>
      <c r="S25" s="33">
        <v>3663.9971074099294</v>
      </c>
      <c r="T25" s="32">
        <v>3606.9634607246571</v>
      </c>
      <c r="U25" s="32">
        <v>3406</v>
      </c>
      <c r="V25" s="32">
        <v>4103.0162911448515</v>
      </c>
      <c r="W25" s="58">
        <v>6.5561576333088831E-2</v>
      </c>
      <c r="X25" s="57">
        <v>7</v>
      </c>
      <c r="Y25" s="56">
        <v>8.8217278307279358E-3</v>
      </c>
      <c r="Z25" s="6"/>
      <c r="AA25" s="33">
        <v>3863.4708880683711</v>
      </c>
      <c r="AB25" s="32">
        <v>3757.6133797148236</v>
      </c>
      <c r="AC25" s="32">
        <v>3441</v>
      </c>
      <c r="AD25" s="32">
        <v>4541.6828367637736</v>
      </c>
      <c r="AE25" s="58">
        <v>9.5083192086438839E-2</v>
      </c>
      <c r="AF25" s="57">
        <v>7</v>
      </c>
      <c r="AG25" s="56">
        <v>-1.8440339939554851E-2</v>
      </c>
    </row>
    <row r="26" spans="1:33" ht="13.5" customHeight="1" x14ac:dyDescent="0.2">
      <c r="A26" s="16"/>
      <c r="B26" s="46"/>
      <c r="C26" s="45"/>
      <c r="D26" s="51"/>
      <c r="E26" s="51"/>
      <c r="F26" s="51"/>
      <c r="G26" s="58"/>
      <c r="H26" s="57"/>
      <c r="I26" s="6"/>
      <c r="J26" s="46"/>
      <c r="K26" s="45"/>
      <c r="L26" s="51"/>
      <c r="M26" s="51"/>
      <c r="N26" s="51"/>
      <c r="O26" s="59"/>
      <c r="P26" s="57"/>
      <c r="Q26" s="61"/>
      <c r="R26" s="6"/>
      <c r="S26" s="45"/>
      <c r="T26" s="51"/>
      <c r="U26" s="51"/>
      <c r="V26" s="51"/>
      <c r="W26" s="58"/>
      <c r="X26" s="57"/>
      <c r="Y26" s="61"/>
      <c r="Z26" s="6"/>
      <c r="AA26" s="45"/>
      <c r="AB26" s="51"/>
      <c r="AC26" s="51"/>
      <c r="AD26" s="51"/>
      <c r="AE26" s="58"/>
      <c r="AF26" s="57"/>
      <c r="AG26" s="61"/>
    </row>
    <row r="27" spans="1:33" ht="13.5" customHeight="1" x14ac:dyDescent="0.2">
      <c r="A27" s="60" t="s">
        <v>27</v>
      </c>
      <c r="B27" s="46">
        <v>3.1</v>
      </c>
      <c r="C27" s="45">
        <v>3.3046215533507244</v>
      </c>
      <c r="D27" s="51">
        <v>3.3249191875477582</v>
      </c>
      <c r="E27" s="51">
        <v>2.8548422516653242</v>
      </c>
      <c r="F27" s="51">
        <v>3.6983064633777634</v>
      </c>
      <c r="G27" s="58">
        <v>7.41773989244984E-2</v>
      </c>
      <c r="H27" s="57">
        <v>8</v>
      </c>
      <c r="I27" s="6"/>
      <c r="J27" s="46">
        <v>11.35</v>
      </c>
      <c r="K27" s="45">
        <v>13.304868747785111</v>
      </c>
      <c r="L27" s="51">
        <v>13.188386927101567</v>
      </c>
      <c r="M27" s="51">
        <v>12.598291717875318</v>
      </c>
      <c r="N27" s="51">
        <v>14.061767743086298</v>
      </c>
      <c r="O27" s="59">
        <v>3.6864628535626894E-2</v>
      </c>
      <c r="P27" s="57">
        <v>8</v>
      </c>
      <c r="Q27" s="56">
        <v>-1.2670802578883649E-2</v>
      </c>
      <c r="R27" s="6"/>
      <c r="S27" s="45">
        <v>14.116239881529552</v>
      </c>
      <c r="T27" s="51">
        <v>13.896507001200716</v>
      </c>
      <c r="U27" s="51">
        <v>13.122257367303771</v>
      </c>
      <c r="V27" s="51">
        <v>15.807644085332626</v>
      </c>
      <c r="W27" s="58">
        <v>6.5561576333088858E-2</v>
      </c>
      <c r="X27" s="57">
        <v>7</v>
      </c>
      <c r="Y27" s="56">
        <v>8.8217278307279046E-3</v>
      </c>
      <c r="Z27" s="6"/>
      <c r="AA27" s="45">
        <v>14.884750242019621</v>
      </c>
      <c r="AB27" s="51">
        <v>14.47691422649503</v>
      </c>
      <c r="AC27" s="51">
        <v>13.257101468259624</v>
      </c>
      <c r="AD27" s="51">
        <v>17.497689684286705</v>
      </c>
      <c r="AE27" s="58">
        <v>9.5083192086438825E-2</v>
      </c>
      <c r="AF27" s="57">
        <v>7</v>
      </c>
      <c r="AG27" s="56">
        <v>-1.844033993955484E-2</v>
      </c>
    </row>
    <row r="28" spans="1:33" ht="13.5" customHeight="1" x14ac:dyDescent="0.2">
      <c r="A28" s="1" t="s">
        <v>26</v>
      </c>
      <c r="B28" s="55"/>
      <c r="C28" s="54">
        <v>259.55900000000003</v>
      </c>
      <c r="D28" s="53">
        <v>259.55900000000003</v>
      </c>
      <c r="E28" s="53">
        <v>259.55900000000003</v>
      </c>
      <c r="F28" s="53">
        <v>259.55900000000003</v>
      </c>
      <c r="G28" s="18"/>
      <c r="I28" s="6"/>
      <c r="J28" s="55"/>
      <c r="K28" s="54">
        <v>259.55900000000003</v>
      </c>
      <c r="L28" s="53">
        <v>259.55900000000003</v>
      </c>
      <c r="M28" s="53">
        <v>259.55900000000003</v>
      </c>
      <c r="N28" s="53">
        <v>259.55900000000003</v>
      </c>
      <c r="O28" s="21"/>
      <c r="Q28" s="17"/>
      <c r="R28" s="6"/>
      <c r="S28" s="54">
        <v>259.55900000000003</v>
      </c>
      <c r="T28" s="53">
        <v>259.55900000000003</v>
      </c>
      <c r="U28" s="53">
        <v>259.55900000000003</v>
      </c>
      <c r="V28" s="53">
        <v>259.55900000000003</v>
      </c>
      <c r="W28" s="18"/>
      <c r="Y28" s="17"/>
      <c r="Z28" s="6"/>
      <c r="AA28" s="54">
        <v>259.55900000000003</v>
      </c>
      <c r="AB28" s="53">
        <v>259.55900000000003</v>
      </c>
      <c r="AC28" s="53">
        <v>259.55900000000003</v>
      </c>
      <c r="AD28" s="53">
        <v>259.55900000000003</v>
      </c>
      <c r="AE28" s="18"/>
      <c r="AG28" s="17"/>
    </row>
    <row r="29" spans="1:33" ht="13.5" customHeight="1" x14ac:dyDescent="0.2">
      <c r="A29" s="16" t="s">
        <v>25</v>
      </c>
      <c r="B29" s="46"/>
      <c r="C29" s="45"/>
      <c r="D29" s="6"/>
      <c r="E29" s="6"/>
      <c r="F29" s="6"/>
      <c r="G29" s="6"/>
      <c r="H29" s="6"/>
      <c r="I29" s="6"/>
      <c r="J29" s="46">
        <v>3.7</v>
      </c>
      <c r="K29" s="45">
        <v>4.5675241830230142</v>
      </c>
      <c r="L29" s="51">
        <v>4.59</v>
      </c>
      <c r="M29" s="51">
        <v>4</v>
      </c>
      <c r="N29" s="51">
        <v>5.2601934641841162</v>
      </c>
      <c r="O29" s="49">
        <v>8.8074501027713137E-2</v>
      </c>
      <c r="P29" s="6">
        <v>8</v>
      </c>
      <c r="Q29" s="10">
        <v>-2.3128152789319834E-2</v>
      </c>
      <c r="R29" s="6"/>
      <c r="S29" s="45">
        <v>4.9212283535056276</v>
      </c>
      <c r="T29" s="51">
        <v>4.8</v>
      </c>
      <c r="U29" s="51">
        <v>4.25</v>
      </c>
      <c r="V29" s="51">
        <v>5.5585984745393953</v>
      </c>
      <c r="W29" s="49">
        <v>9.8773998822396694E-2</v>
      </c>
      <c r="X29" s="6">
        <v>7</v>
      </c>
      <c r="Y29" s="10">
        <v>-2.2022182919967916E-2</v>
      </c>
      <c r="Z29" s="6"/>
      <c r="AA29" s="45">
        <v>5.1258230262825846</v>
      </c>
      <c r="AB29" s="51">
        <v>5.2</v>
      </c>
      <c r="AC29" s="51">
        <v>3.75</v>
      </c>
      <c r="AD29" s="51">
        <v>6.1</v>
      </c>
      <c r="AE29" s="49">
        <v>0.14758239557341626</v>
      </c>
      <c r="AF29" s="6">
        <v>7</v>
      </c>
      <c r="AG29" s="10">
        <v>-1.0954454103511438E-2</v>
      </c>
    </row>
    <row r="30" spans="1:33" ht="13.5" customHeight="1" x14ac:dyDescent="0.2">
      <c r="A30" s="16"/>
      <c r="B30" s="46"/>
      <c r="C30" s="45"/>
      <c r="D30" s="6"/>
      <c r="E30" s="6"/>
      <c r="F30" s="6"/>
      <c r="G30" s="6"/>
      <c r="H30" s="6"/>
      <c r="I30" s="6"/>
      <c r="J30" s="46"/>
      <c r="K30" s="45"/>
      <c r="L30" s="51"/>
      <c r="M30" s="51"/>
      <c r="N30" s="51"/>
      <c r="O30" s="49"/>
      <c r="P30" s="6"/>
      <c r="Q30" s="48"/>
      <c r="R30" s="6"/>
      <c r="S30" s="45"/>
      <c r="T30" s="51"/>
      <c r="U30" s="51"/>
      <c r="V30" s="51"/>
      <c r="W30" s="49"/>
      <c r="X30" s="6"/>
      <c r="Y30" s="48"/>
      <c r="Z30" s="6"/>
      <c r="AA30" s="45"/>
      <c r="AB30" s="51"/>
      <c r="AC30" s="51"/>
      <c r="AD30" s="51"/>
      <c r="AE30" s="49"/>
      <c r="AF30" s="6"/>
      <c r="AG30" s="48"/>
    </row>
    <row r="31" spans="1:33" ht="13.5" customHeight="1" x14ac:dyDescent="0.2">
      <c r="A31" s="16" t="s">
        <v>21</v>
      </c>
      <c r="B31" s="35">
        <v>529</v>
      </c>
      <c r="C31" s="33">
        <v>551.83034896786717</v>
      </c>
      <c r="D31" s="32">
        <v>553</v>
      </c>
      <c r="E31" s="32">
        <v>543</v>
      </c>
      <c r="F31" s="32">
        <v>559.81999999999994</v>
      </c>
      <c r="G31" s="11">
        <v>1.0920006738888538E-2</v>
      </c>
      <c r="H31" s="6">
        <v>7</v>
      </c>
      <c r="I31" s="6"/>
      <c r="J31" s="35">
        <v>2123</v>
      </c>
      <c r="K31" s="33">
        <v>2203.5114227750159</v>
      </c>
      <c r="L31" s="32">
        <v>2204.5</v>
      </c>
      <c r="M31" s="32">
        <v>2187</v>
      </c>
      <c r="N31" s="32">
        <v>2215.3589865656008</v>
      </c>
      <c r="O31" s="14">
        <v>4.7639534565795472E-3</v>
      </c>
      <c r="P31" s="6">
        <v>8</v>
      </c>
      <c r="Q31" s="10">
        <v>3.9443513925812084E-3</v>
      </c>
      <c r="R31" s="6"/>
      <c r="S31" s="33">
        <v>2284.44647455513</v>
      </c>
      <c r="T31" s="32">
        <v>2289.6196279929795</v>
      </c>
      <c r="U31" s="32">
        <v>2242</v>
      </c>
      <c r="V31" s="32">
        <v>2322</v>
      </c>
      <c r="W31" s="11">
        <v>1.3495472096913883E-2</v>
      </c>
      <c r="X31" s="6">
        <v>7</v>
      </c>
      <c r="Y31" s="10">
        <v>5.436631774366216E-3</v>
      </c>
      <c r="Z31" s="6"/>
      <c r="AA31" s="33">
        <v>2363.5935351996313</v>
      </c>
      <c r="AB31" s="32">
        <v>2366.9477804349326</v>
      </c>
      <c r="AC31" s="32">
        <v>2287</v>
      </c>
      <c r="AD31" s="32">
        <v>2417</v>
      </c>
      <c r="AE31" s="11">
        <v>2.0849551429734499E-2</v>
      </c>
      <c r="AF31" s="6">
        <v>7</v>
      </c>
      <c r="AG31" s="10">
        <v>6.7539313110110766E-3</v>
      </c>
    </row>
    <row r="32" spans="1:33" ht="13.5" customHeight="1" x14ac:dyDescent="0.2">
      <c r="A32" s="1" t="s">
        <v>24</v>
      </c>
      <c r="B32" s="17">
        <v>-5.3667262969588549E-2</v>
      </c>
      <c r="C32" s="52">
        <v>4.3157559485571206E-2</v>
      </c>
      <c r="D32" s="17">
        <v>4.5368620037807186E-2</v>
      </c>
      <c r="E32" s="17">
        <v>2.6465028355387523E-2</v>
      </c>
      <c r="F32" s="17">
        <v>5.8260869565217269E-2</v>
      </c>
      <c r="G32" s="18">
        <v>0.2639465186420793</v>
      </c>
      <c r="H32" s="2">
        <v>7</v>
      </c>
      <c r="I32" s="6"/>
      <c r="J32" s="17">
        <v>-6.0203629924745462E-2</v>
      </c>
      <c r="K32" s="52">
        <v>3.7923420996239257E-2</v>
      </c>
      <c r="L32" s="17">
        <v>3.8389072067828545E-2</v>
      </c>
      <c r="M32" s="17">
        <v>3.0146019783325484E-2</v>
      </c>
      <c r="N32" s="17">
        <v>4.350399744022649E-2</v>
      </c>
      <c r="O32" s="21">
        <v>0.13038430445423807</v>
      </c>
      <c r="P32" s="2">
        <v>8</v>
      </c>
      <c r="Q32" s="17"/>
      <c r="R32" s="6"/>
      <c r="S32" s="52">
        <v>3.6730035044786641E-2</v>
      </c>
      <c r="T32" s="17">
        <v>3.4747641653433879E-2</v>
      </c>
      <c r="U32" s="17">
        <v>2.0018198362147407E-2</v>
      </c>
      <c r="V32" s="17">
        <v>5.0203527815468114E-2</v>
      </c>
      <c r="W32" s="18">
        <v>0.28546292950893626</v>
      </c>
      <c r="X32" s="2">
        <v>7</v>
      </c>
      <c r="Y32" s="17"/>
      <c r="Z32" s="6"/>
      <c r="AA32" s="52">
        <v>3.4646056069190405E-2</v>
      </c>
      <c r="AB32" s="17">
        <v>3.454384410983171E-2</v>
      </c>
      <c r="AC32" s="17">
        <v>2.0071364852809991E-2</v>
      </c>
      <c r="AD32" s="17">
        <v>4.4367116137451063E-2</v>
      </c>
      <c r="AE32" s="18">
        <v>0.24341471579423227</v>
      </c>
      <c r="AF32" s="2">
        <v>7</v>
      </c>
      <c r="AG32" s="17"/>
    </row>
    <row r="33" spans="1:33" ht="13.5" customHeight="1" x14ac:dyDescent="0.2">
      <c r="A33" s="16" t="s">
        <v>18</v>
      </c>
      <c r="B33" s="15">
        <v>2.16</v>
      </c>
      <c r="C33" s="45">
        <v>2.1235266470834979</v>
      </c>
      <c r="D33" s="51">
        <v>2.1374571722976441</v>
      </c>
      <c r="E33" s="51">
        <v>1.8232044198895028</v>
      </c>
      <c r="F33" s="51">
        <v>2.3412805792084228</v>
      </c>
      <c r="G33" s="49">
        <v>7.6026158134173696E-2</v>
      </c>
      <c r="H33" s="6">
        <v>7</v>
      </c>
      <c r="I33" s="6"/>
      <c r="J33" s="46">
        <v>1.94</v>
      </c>
      <c r="K33" s="45">
        <v>2.1407318375210611</v>
      </c>
      <c r="L33" s="51">
        <v>2.129463185591403</v>
      </c>
      <c r="M33" s="51">
        <v>2.0150891632373114</v>
      </c>
      <c r="N33" s="51">
        <v>2.2532884175879215</v>
      </c>
      <c r="O33" s="49">
        <v>3.567046200596688E-2</v>
      </c>
      <c r="P33" s="6">
        <v>8</v>
      </c>
      <c r="Q33" s="10">
        <v>-2.138128853304597E-2</v>
      </c>
      <c r="R33" s="6"/>
      <c r="S33" s="45">
        <v>2.1819853266469997</v>
      </c>
      <c r="T33" s="51">
        <v>2.1667170898786199</v>
      </c>
      <c r="U33" s="51">
        <v>2.02885443583118</v>
      </c>
      <c r="V33" s="51">
        <v>2.4036091181637298</v>
      </c>
      <c r="W33" s="49">
        <v>5.7119175541122065E-2</v>
      </c>
      <c r="X33" s="6">
        <v>7</v>
      </c>
      <c r="Y33" s="10">
        <v>-9.9209237815251691E-3</v>
      </c>
      <c r="Z33" s="6"/>
      <c r="AA33" s="45">
        <v>2.2008263039127107</v>
      </c>
      <c r="AB33" s="51">
        <v>2.1951325208197536</v>
      </c>
      <c r="AC33" s="51">
        <v>2.0432881504153912</v>
      </c>
      <c r="AD33" s="51">
        <v>2.4805154911310621</v>
      </c>
      <c r="AE33" s="49">
        <v>7.2221208931647227E-2</v>
      </c>
      <c r="AF33" s="6">
        <v>7</v>
      </c>
      <c r="AG33" s="10">
        <v>-2.1032627043611325E-2</v>
      </c>
    </row>
    <row r="34" spans="1:33" ht="13.5" customHeight="1" x14ac:dyDescent="0.2">
      <c r="A34" s="47" t="s">
        <v>23</v>
      </c>
      <c r="B34" s="46"/>
      <c r="C34" s="45"/>
      <c r="D34" s="6"/>
      <c r="E34" s="6"/>
      <c r="F34" s="6"/>
      <c r="G34" s="6"/>
      <c r="H34" s="6"/>
      <c r="I34" s="6"/>
      <c r="J34" s="46">
        <v>0.49</v>
      </c>
      <c r="K34" s="45">
        <v>0.2682723534447285</v>
      </c>
      <c r="L34" s="51">
        <v>0.3439820693368581</v>
      </c>
      <c r="M34" s="50">
        <v>4.7427371368568429E-2</v>
      </c>
      <c r="N34" s="50">
        <v>0.37470951306670497</v>
      </c>
      <c r="O34" s="49">
        <v>0.44943908949837796</v>
      </c>
      <c r="P34" s="6">
        <v>7</v>
      </c>
      <c r="Q34" s="48">
        <v>0.99182769991147379</v>
      </c>
      <c r="R34" s="6"/>
      <c r="S34" s="45">
        <v>-0.16792509830683225</v>
      </c>
      <c r="T34" s="51">
        <v>-0.15509780162714212</v>
      </c>
      <c r="U34" s="50">
        <v>-0.40107490762512599</v>
      </c>
      <c r="V34" s="50">
        <v>-8.8466032381906198E-3</v>
      </c>
      <c r="W34" s="49">
        <v>0.74506048102633959</v>
      </c>
      <c r="X34" s="6">
        <v>7</v>
      </c>
      <c r="Y34" s="48">
        <v>1.7720792501234033E-2</v>
      </c>
      <c r="Z34" s="6"/>
      <c r="AA34" s="45">
        <v>-0.4471413641473877</v>
      </c>
      <c r="AB34" s="51">
        <v>-0.45085803432137284</v>
      </c>
      <c r="AC34" s="50">
        <v>-0.73096446700507611</v>
      </c>
      <c r="AD34" s="50">
        <v>-0.32331329325317304</v>
      </c>
      <c r="AE34" s="49">
        <v>0.31145701806231452</v>
      </c>
      <c r="AF34" s="6">
        <v>7</v>
      </c>
      <c r="AG34" s="48">
        <v>3.9321625479025492E-3</v>
      </c>
    </row>
    <row r="35" spans="1:33" ht="13.5" customHeight="1" x14ac:dyDescent="0.2">
      <c r="A35" s="47" t="s">
        <v>22</v>
      </c>
      <c r="B35" s="46"/>
      <c r="C35" s="45"/>
      <c r="D35" s="6"/>
      <c r="E35" s="6"/>
      <c r="F35" s="6"/>
      <c r="G35" s="6"/>
      <c r="H35" s="6"/>
      <c r="I35" s="6"/>
      <c r="J35" s="34">
        <v>2425</v>
      </c>
      <c r="K35" s="33">
        <v>1512.2048042416936</v>
      </c>
      <c r="L35" s="32">
        <v>1925</v>
      </c>
      <c r="M35" s="32">
        <v>271</v>
      </c>
      <c r="N35" s="32">
        <v>2078.5998986971481</v>
      </c>
      <c r="O35" s="14">
        <v>0.44985321804751682</v>
      </c>
      <c r="P35" s="6">
        <v>7</v>
      </c>
      <c r="Q35" s="10">
        <v>0.97920839779906022</v>
      </c>
      <c r="R35" s="6"/>
      <c r="S35" s="33">
        <v>-998.12736154503068</v>
      </c>
      <c r="T35" s="32">
        <v>-896</v>
      </c>
      <c r="U35" s="32">
        <v>-2388</v>
      </c>
      <c r="V35" s="32">
        <v>-53</v>
      </c>
      <c r="W35" s="11">
        <v>0.75131023559043175</v>
      </c>
      <c r="X35" s="6">
        <v>7</v>
      </c>
      <c r="Y35" s="10">
        <v>1.3240260507638798E-2</v>
      </c>
      <c r="Z35" s="6"/>
      <c r="AA35" s="33">
        <v>-2774.3241356194621</v>
      </c>
      <c r="AB35" s="32">
        <v>-2601</v>
      </c>
      <c r="AC35" s="32">
        <v>-4608</v>
      </c>
      <c r="AD35" s="32">
        <v>-1936</v>
      </c>
      <c r="AE35" s="11">
        <v>0.33777271145748766</v>
      </c>
      <c r="AF35" s="6">
        <v>7</v>
      </c>
      <c r="AG35" s="10">
        <v>-6.6904973186237534E-3</v>
      </c>
    </row>
    <row r="36" spans="1:33" ht="13.5" customHeight="1" x14ac:dyDescent="0.2">
      <c r="A36" s="9"/>
      <c r="B36" s="8"/>
      <c r="C36" s="8"/>
      <c r="D36" s="8"/>
      <c r="E36" s="8"/>
      <c r="F36" s="8"/>
      <c r="G36" s="8"/>
      <c r="H36" s="8"/>
      <c r="I36" s="6"/>
      <c r="J36" s="8"/>
      <c r="K36" s="8"/>
      <c r="L36" s="8"/>
      <c r="M36" s="8"/>
      <c r="N36" s="8"/>
      <c r="O36" s="8"/>
      <c r="P36" s="8"/>
      <c r="Q36" s="8"/>
      <c r="R36" s="6"/>
      <c r="S36" s="8"/>
      <c r="T36" s="8"/>
      <c r="U36" s="8"/>
      <c r="V36" s="8"/>
      <c r="W36" s="8"/>
      <c r="X36" s="8"/>
      <c r="Y36" s="44"/>
      <c r="Z36" s="6"/>
      <c r="AA36" s="8"/>
      <c r="AB36" s="8"/>
      <c r="AC36" s="8"/>
      <c r="AD36" s="8"/>
      <c r="AE36" s="8"/>
      <c r="AF36" s="8"/>
      <c r="AG36" s="44"/>
    </row>
    <row r="37" spans="1:33" ht="13.5" customHeight="1" x14ac:dyDescent="0.2">
      <c r="A37" s="26" t="s">
        <v>21</v>
      </c>
      <c r="B37" s="23"/>
      <c r="C37" s="37"/>
      <c r="D37" s="23"/>
      <c r="E37" s="23"/>
      <c r="F37" s="23"/>
      <c r="G37" s="23"/>
      <c r="H37" s="23"/>
      <c r="I37" s="6"/>
      <c r="J37" s="23"/>
      <c r="K37" s="37"/>
      <c r="L37" s="23"/>
      <c r="M37" s="23"/>
      <c r="N37" s="23"/>
      <c r="O37" s="23"/>
      <c r="P37" s="23"/>
      <c r="Q37" s="23"/>
      <c r="R37" s="6"/>
      <c r="S37" s="37"/>
      <c r="T37" s="23"/>
      <c r="U37" s="23"/>
      <c r="V37" s="23"/>
      <c r="W37" s="23"/>
      <c r="X37" s="23"/>
      <c r="Y37" s="43"/>
      <c r="Z37" s="6"/>
      <c r="AA37" s="37"/>
      <c r="AB37" s="23"/>
      <c r="AC37" s="23"/>
      <c r="AD37" s="23"/>
      <c r="AE37" s="23"/>
      <c r="AF37" s="23"/>
      <c r="AG37" s="43"/>
    </row>
    <row r="38" spans="1:33" ht="13.5" customHeight="1" x14ac:dyDescent="0.2">
      <c r="A38" s="1" t="s">
        <v>17</v>
      </c>
      <c r="B38" s="35">
        <v>343</v>
      </c>
      <c r="C38" s="36">
        <v>354.50821685140068</v>
      </c>
      <c r="D38" s="35">
        <v>354.14499999999998</v>
      </c>
      <c r="E38" s="35">
        <v>353</v>
      </c>
      <c r="F38" s="35">
        <v>357</v>
      </c>
      <c r="G38" s="18">
        <v>4.7284592941015556E-3</v>
      </c>
      <c r="H38" s="2">
        <v>6</v>
      </c>
      <c r="I38" s="6"/>
      <c r="J38" s="35">
        <v>1364</v>
      </c>
      <c r="K38" s="36">
        <v>1405.374746103309</v>
      </c>
      <c r="L38" s="35">
        <v>1407</v>
      </c>
      <c r="M38" s="35">
        <v>1386</v>
      </c>
      <c r="N38" s="35">
        <v>1414</v>
      </c>
      <c r="O38" s="21">
        <v>6.3027353324835843E-3</v>
      </c>
      <c r="P38" s="2">
        <v>8</v>
      </c>
      <c r="Q38" s="17">
        <v>4.0075833765093665E-3</v>
      </c>
      <c r="R38" s="6"/>
      <c r="S38" s="36">
        <v>1449.8829959967582</v>
      </c>
      <c r="T38" s="35">
        <v>1454</v>
      </c>
      <c r="U38" s="35">
        <v>1414</v>
      </c>
      <c r="V38" s="35">
        <v>1476</v>
      </c>
      <c r="W38" s="18">
        <v>1.2905732912849469E-2</v>
      </c>
      <c r="X38" s="2">
        <v>7</v>
      </c>
      <c r="Y38" s="17">
        <v>2.0671754860519431E-3</v>
      </c>
      <c r="Z38" s="6"/>
      <c r="AA38" s="36">
        <v>1499.0578610703535</v>
      </c>
      <c r="AB38" s="35">
        <v>1502</v>
      </c>
      <c r="AC38" s="35">
        <v>1442</v>
      </c>
      <c r="AD38" s="35">
        <v>1535</v>
      </c>
      <c r="AE38" s="18">
        <v>1.8952936225656837E-2</v>
      </c>
      <c r="AF38" s="2">
        <v>7</v>
      </c>
      <c r="AG38" s="17">
        <v>4.162265965958604E-3</v>
      </c>
    </row>
    <row r="39" spans="1:33" ht="13.5" customHeight="1" x14ac:dyDescent="0.2">
      <c r="A39" s="1" t="s">
        <v>16</v>
      </c>
      <c r="B39" s="20">
        <v>119</v>
      </c>
      <c r="C39" s="36">
        <v>128.95552361111112</v>
      </c>
      <c r="D39" s="35">
        <v>129.94157083333334</v>
      </c>
      <c r="E39" s="35">
        <v>117</v>
      </c>
      <c r="F39" s="35">
        <v>136.85</v>
      </c>
      <c r="G39" s="18">
        <v>5.1339611392586748E-2</v>
      </c>
      <c r="H39" s="2">
        <v>6</v>
      </c>
      <c r="I39" s="6"/>
      <c r="J39" s="35">
        <v>473</v>
      </c>
      <c r="K39" s="36">
        <v>515.94042667170697</v>
      </c>
      <c r="L39" s="35">
        <v>517</v>
      </c>
      <c r="M39" s="35">
        <v>490</v>
      </c>
      <c r="N39" s="35">
        <v>529.7600000000001</v>
      </c>
      <c r="O39" s="21">
        <v>2.2983581610221682E-2</v>
      </c>
      <c r="P39" s="2">
        <v>8</v>
      </c>
      <c r="Q39" s="17">
        <v>1.9138411103625803E-2</v>
      </c>
      <c r="R39" s="6"/>
      <c r="S39" s="36">
        <v>540.11513570122884</v>
      </c>
      <c r="T39" s="35">
        <v>534.31394990860213</v>
      </c>
      <c r="U39" s="35">
        <v>525</v>
      </c>
      <c r="V39" s="35">
        <v>569.49200000000008</v>
      </c>
      <c r="W39" s="18">
        <v>2.6712965531522574E-2</v>
      </c>
      <c r="X39" s="2">
        <v>7</v>
      </c>
      <c r="Y39" s="17">
        <v>2.5690192536826709E-2</v>
      </c>
      <c r="Z39" s="6"/>
      <c r="AA39" s="36">
        <v>562.59935541499237</v>
      </c>
      <c r="AB39" s="35">
        <v>555.68650790494621</v>
      </c>
      <c r="AC39" s="35">
        <v>541</v>
      </c>
      <c r="AD39" s="35">
        <v>606.50898000000007</v>
      </c>
      <c r="AE39" s="18">
        <v>4.0768131831133793E-2</v>
      </c>
      <c r="AF39" s="2">
        <v>7</v>
      </c>
      <c r="AG39" s="17">
        <v>2.629894339594464E-2</v>
      </c>
    </row>
    <row r="40" spans="1:33" ht="13.5" customHeight="1" x14ac:dyDescent="0.2">
      <c r="A40" s="1" t="s">
        <v>15</v>
      </c>
      <c r="B40" s="20">
        <v>67</v>
      </c>
      <c r="C40" s="36">
        <v>68.338333333333338</v>
      </c>
      <c r="D40" s="35">
        <v>69.34</v>
      </c>
      <c r="E40" s="35">
        <v>64</v>
      </c>
      <c r="F40" s="35">
        <v>70.350000000000009</v>
      </c>
      <c r="G40" s="18">
        <v>3.5638724763618436E-2</v>
      </c>
      <c r="H40" s="2">
        <v>6</v>
      </c>
      <c r="I40" s="6"/>
      <c r="J40" s="35">
        <v>286</v>
      </c>
      <c r="K40" s="36">
        <v>282.19625000000002</v>
      </c>
      <c r="L40" s="35">
        <v>283</v>
      </c>
      <c r="M40" s="35">
        <v>271</v>
      </c>
      <c r="N40" s="35">
        <v>288.86</v>
      </c>
      <c r="O40" s="21">
        <v>2.0127782535179394E-2</v>
      </c>
      <c r="P40" s="2">
        <v>8</v>
      </c>
      <c r="Q40" s="17">
        <v>-2.2993032414419724E-2</v>
      </c>
      <c r="R40" s="6"/>
      <c r="S40" s="36">
        <v>294.59119999999996</v>
      </c>
      <c r="T40" s="35">
        <v>297.5258</v>
      </c>
      <c r="U40" s="35">
        <v>277</v>
      </c>
      <c r="V40" s="35">
        <v>307</v>
      </c>
      <c r="W40" s="18">
        <v>3.2181330820188987E-2</v>
      </c>
      <c r="X40" s="2">
        <v>7</v>
      </c>
      <c r="Y40" s="17">
        <v>-1.347456595696998E-2</v>
      </c>
      <c r="Z40" s="6"/>
      <c r="AA40" s="36">
        <v>302.07917585714284</v>
      </c>
      <c r="AB40" s="35">
        <v>303.476316</v>
      </c>
      <c r="AC40" s="35">
        <v>277</v>
      </c>
      <c r="AD40" s="35">
        <v>316</v>
      </c>
      <c r="AE40" s="18">
        <v>4.1120081811118543E-2</v>
      </c>
      <c r="AF40" s="2">
        <v>7</v>
      </c>
      <c r="AG40" s="17">
        <v>-1.4295267683429808E-2</v>
      </c>
    </row>
    <row r="41" spans="1:33" ht="13.5" customHeight="1" x14ac:dyDescent="0.2">
      <c r="A41" s="16" t="s">
        <v>14</v>
      </c>
      <c r="B41" s="35">
        <v>529</v>
      </c>
      <c r="C41" s="42">
        <v>551.83034896786717</v>
      </c>
      <c r="D41" s="32">
        <v>553</v>
      </c>
      <c r="E41" s="32">
        <v>543</v>
      </c>
      <c r="F41" s="32">
        <v>559.81999999999994</v>
      </c>
      <c r="G41" s="11">
        <v>1.0920006738888538E-2</v>
      </c>
      <c r="H41" s="6">
        <v>7</v>
      </c>
      <c r="I41" s="6"/>
      <c r="J41" s="35">
        <v>2123</v>
      </c>
      <c r="K41" s="42">
        <v>2203.5114227750159</v>
      </c>
      <c r="L41" s="32">
        <v>2204.5</v>
      </c>
      <c r="M41" s="32">
        <v>2187</v>
      </c>
      <c r="N41" s="32">
        <v>2215.3589865656008</v>
      </c>
      <c r="O41" s="14">
        <v>4.7639534565795472E-3</v>
      </c>
      <c r="P41" s="6">
        <v>8</v>
      </c>
      <c r="Q41" s="10">
        <v>3.9443513925812084E-3</v>
      </c>
      <c r="R41" s="6"/>
      <c r="S41" s="42">
        <v>2284.44647455513</v>
      </c>
      <c r="T41" s="32">
        <v>2289.6196279929795</v>
      </c>
      <c r="U41" s="32">
        <v>2242</v>
      </c>
      <c r="V41" s="32">
        <v>2322</v>
      </c>
      <c r="W41" s="11">
        <v>1.3495472096913883E-2</v>
      </c>
      <c r="X41" s="6">
        <v>7</v>
      </c>
      <c r="Y41" s="10">
        <v>5.436631774366216E-3</v>
      </c>
      <c r="Z41" s="6"/>
      <c r="AA41" s="42">
        <v>2363.5935351996313</v>
      </c>
      <c r="AB41" s="32">
        <v>2366.9477804349326</v>
      </c>
      <c r="AC41" s="32">
        <v>2287</v>
      </c>
      <c r="AD41" s="32">
        <v>2417</v>
      </c>
      <c r="AE41" s="11">
        <v>2.0849551429734499E-2</v>
      </c>
      <c r="AF41" s="6">
        <v>7</v>
      </c>
      <c r="AG41" s="10">
        <v>6.7539313110110766E-3</v>
      </c>
    </row>
    <row r="42" spans="1:33" ht="13.5" customHeight="1" x14ac:dyDescent="0.2">
      <c r="A42" s="9"/>
      <c r="B42" s="9"/>
      <c r="C42" s="9"/>
      <c r="D42" s="9"/>
      <c r="E42" s="9"/>
      <c r="F42" s="9"/>
      <c r="G42" s="9"/>
      <c r="H42" s="9"/>
      <c r="I42" s="6"/>
      <c r="J42" s="9"/>
      <c r="K42" s="9"/>
      <c r="L42" s="9"/>
      <c r="M42" s="9"/>
      <c r="N42" s="9"/>
      <c r="O42" s="9"/>
      <c r="P42" s="9"/>
      <c r="Q42" s="9"/>
      <c r="R42" s="6"/>
      <c r="S42" s="9"/>
      <c r="T42" s="9"/>
      <c r="U42" s="9"/>
      <c r="V42" s="9"/>
      <c r="W42" s="9"/>
      <c r="X42" s="9"/>
      <c r="Y42" s="9"/>
      <c r="Z42" s="6"/>
      <c r="AA42" s="9"/>
      <c r="AB42" s="9"/>
      <c r="AC42" s="9"/>
      <c r="AD42" s="41"/>
      <c r="AE42" s="40"/>
      <c r="AF42" s="8"/>
      <c r="AG42" s="39"/>
    </row>
    <row r="43" spans="1:33" ht="13.5" customHeight="1" x14ac:dyDescent="0.2">
      <c r="A43" s="38" t="s">
        <v>20</v>
      </c>
      <c r="B43" s="23"/>
      <c r="C43" s="37"/>
      <c r="D43" s="23"/>
      <c r="E43" s="23"/>
      <c r="F43" s="23"/>
      <c r="G43" s="24"/>
      <c r="H43" s="23"/>
      <c r="I43" s="6"/>
      <c r="J43" s="23"/>
      <c r="K43" s="37"/>
      <c r="L43" s="23"/>
      <c r="M43" s="23"/>
      <c r="N43" s="23"/>
      <c r="O43" s="24"/>
      <c r="P43" s="23"/>
      <c r="Q43" s="22"/>
      <c r="R43" s="6"/>
      <c r="S43" s="37"/>
      <c r="T43" s="23"/>
      <c r="U43" s="23"/>
      <c r="V43" s="23"/>
      <c r="W43" s="24"/>
      <c r="X43" s="23"/>
      <c r="Y43" s="22"/>
      <c r="Z43" s="6"/>
      <c r="AA43" s="37"/>
      <c r="AB43" s="23"/>
      <c r="AC43" s="23"/>
      <c r="AD43" s="23"/>
      <c r="AE43" s="24"/>
      <c r="AF43" s="23"/>
      <c r="AG43" s="22"/>
    </row>
    <row r="44" spans="1:33" ht="13.5" customHeight="1" x14ac:dyDescent="0.2">
      <c r="A44" s="1" t="s">
        <v>17</v>
      </c>
      <c r="B44" s="35">
        <v>739</v>
      </c>
      <c r="C44" s="36">
        <v>718.18030227400413</v>
      </c>
      <c r="D44" s="35">
        <v>753.79030682201233</v>
      </c>
      <c r="E44" s="35">
        <v>565</v>
      </c>
      <c r="F44" s="35">
        <v>805.50119999999993</v>
      </c>
      <c r="G44" s="18">
        <v>0.12366790277470288</v>
      </c>
      <c r="H44" s="2">
        <v>6</v>
      </c>
      <c r="I44" s="6"/>
      <c r="J44" s="35">
        <v>2642</v>
      </c>
      <c r="K44" s="36">
        <v>2942.7135061947388</v>
      </c>
      <c r="L44" s="35">
        <v>2940.6655180873177</v>
      </c>
      <c r="M44" s="35">
        <v>2678</v>
      </c>
      <c r="N44" s="35">
        <v>3127.3770133832745</v>
      </c>
      <c r="O44" s="21">
        <v>5.2189752738072435E-2</v>
      </c>
      <c r="P44" s="2">
        <v>8</v>
      </c>
      <c r="Q44" s="17">
        <v>-1.1973199714136311E-2</v>
      </c>
      <c r="R44" s="6"/>
      <c r="S44" s="36">
        <v>3079.7119387678508</v>
      </c>
      <c r="T44" s="35">
        <v>3124.7471539827689</v>
      </c>
      <c r="U44" s="35">
        <v>2756</v>
      </c>
      <c r="V44" s="35">
        <v>3397.2364173921878</v>
      </c>
      <c r="W44" s="18">
        <v>6.9135969314034595E-2</v>
      </c>
      <c r="X44" s="2">
        <v>7</v>
      </c>
      <c r="Y44" s="17">
        <v>-2.419769227266561E-3</v>
      </c>
      <c r="Z44" s="6"/>
      <c r="AA44" s="36">
        <v>3221.4177882652248</v>
      </c>
      <c r="AB44" s="35">
        <v>3275.3375723955478</v>
      </c>
      <c r="AC44" s="35">
        <v>2890</v>
      </c>
      <c r="AD44" s="35">
        <v>3566.5869454610265</v>
      </c>
      <c r="AE44" s="18">
        <v>7.6090488200809617E-2</v>
      </c>
      <c r="AF44" s="2">
        <v>7</v>
      </c>
      <c r="AG44" s="17">
        <v>7.79686205728295E-3</v>
      </c>
    </row>
    <row r="45" spans="1:33" ht="13.5" customHeight="1" x14ac:dyDescent="0.2">
      <c r="A45" s="1" t="s">
        <v>16</v>
      </c>
      <c r="B45" s="35">
        <v>438</v>
      </c>
      <c r="C45" s="36">
        <v>496.19006198893231</v>
      </c>
      <c r="D45" s="35">
        <v>485.5</v>
      </c>
      <c r="E45" s="35">
        <v>468</v>
      </c>
      <c r="F45" s="35">
        <v>546.41849385245905</v>
      </c>
      <c r="G45" s="18">
        <v>6.2773049622776592E-2</v>
      </c>
      <c r="H45" s="2">
        <v>6</v>
      </c>
      <c r="I45" s="6"/>
      <c r="J45" s="35">
        <v>1521</v>
      </c>
      <c r="K45" s="36">
        <v>1933.5737502822606</v>
      </c>
      <c r="L45" s="35">
        <v>1917</v>
      </c>
      <c r="M45" s="35">
        <v>1846</v>
      </c>
      <c r="N45" s="35">
        <v>2041</v>
      </c>
      <c r="O45" s="21">
        <v>3.654684154391119E-2</v>
      </c>
      <c r="P45" s="2">
        <v>8</v>
      </c>
      <c r="Q45" s="17">
        <v>1.3428944634861587E-2</v>
      </c>
      <c r="R45" s="6"/>
      <c r="S45" s="36">
        <v>2050.5111958367474</v>
      </c>
      <c r="T45" s="35">
        <v>2021</v>
      </c>
      <c r="U45" s="35">
        <v>1798</v>
      </c>
      <c r="V45" s="35">
        <v>2323.0081717660819</v>
      </c>
      <c r="W45" s="18">
        <v>9.6958218679301045E-2</v>
      </c>
      <c r="X45" s="2">
        <v>7</v>
      </c>
      <c r="Y45" s="17">
        <v>5.511861800425407E-2</v>
      </c>
      <c r="Z45" s="6"/>
      <c r="AA45" s="36">
        <v>2129.5083508544744</v>
      </c>
      <c r="AB45" s="35">
        <v>2108</v>
      </c>
      <c r="AC45" s="35">
        <v>1833</v>
      </c>
      <c r="AD45" s="35">
        <v>2560.5938325334578</v>
      </c>
      <c r="AE45" s="18">
        <v>0.10406337462333012</v>
      </c>
      <c r="AF45" s="2">
        <v>7</v>
      </c>
      <c r="AG45" s="17">
        <v>4.5814663679515116E-2</v>
      </c>
    </row>
    <row r="46" spans="1:33" ht="13.5" customHeight="1" x14ac:dyDescent="0.2">
      <c r="A46" s="1" t="s">
        <v>15</v>
      </c>
      <c r="B46" s="20">
        <v>47</v>
      </c>
      <c r="C46" s="36">
        <v>47.170166666666667</v>
      </c>
      <c r="D46" s="35">
        <v>47.888000000000005</v>
      </c>
      <c r="E46" s="35">
        <v>40</v>
      </c>
      <c r="F46" s="35">
        <v>53</v>
      </c>
      <c r="G46" s="18">
        <v>9.3385458123014714E-2</v>
      </c>
      <c r="H46" s="2">
        <v>6</v>
      </c>
      <c r="I46" s="6"/>
      <c r="J46" s="20">
        <v>258</v>
      </c>
      <c r="K46" s="36">
        <v>172.43167499999998</v>
      </c>
      <c r="L46" s="35">
        <v>169.72669999999999</v>
      </c>
      <c r="M46" s="35">
        <v>152</v>
      </c>
      <c r="N46" s="35">
        <v>208</v>
      </c>
      <c r="O46" s="21">
        <v>0.10401631026593908</v>
      </c>
      <c r="P46" s="2">
        <v>8</v>
      </c>
      <c r="Q46" s="17">
        <v>-9.7680890251631153E-2</v>
      </c>
      <c r="R46" s="6"/>
      <c r="S46" s="36">
        <v>203.82808414571429</v>
      </c>
      <c r="T46" s="35">
        <v>203.50096480000002</v>
      </c>
      <c r="U46" s="35">
        <v>177.29562422000001</v>
      </c>
      <c r="V46" s="35">
        <v>225</v>
      </c>
      <c r="W46" s="18">
        <v>0.10012854149318792</v>
      </c>
      <c r="X46" s="2">
        <v>7</v>
      </c>
      <c r="Y46" s="17">
        <v>-8.4912824841882079E-3</v>
      </c>
      <c r="Z46" s="6"/>
      <c r="AA46" s="36">
        <v>212.95255220534912</v>
      </c>
      <c r="AB46" s="35">
        <v>219.01791336600002</v>
      </c>
      <c r="AC46" s="35">
        <v>182.64995207144401</v>
      </c>
      <c r="AD46" s="35">
        <v>237</v>
      </c>
      <c r="AE46" s="18">
        <v>0.10329738970439822</v>
      </c>
      <c r="AF46" s="2">
        <v>7</v>
      </c>
      <c r="AG46" s="17">
        <v>-5.1021104862223289E-3</v>
      </c>
    </row>
    <row r="47" spans="1:33" ht="13.5" customHeight="1" x14ac:dyDescent="0.2">
      <c r="A47" s="1" t="s">
        <v>19</v>
      </c>
      <c r="B47" s="20">
        <v>-81</v>
      </c>
      <c r="C47" s="36">
        <v>-84.166666666666671</v>
      </c>
      <c r="D47" s="35">
        <v>-84</v>
      </c>
      <c r="E47" s="35">
        <v>-90</v>
      </c>
      <c r="F47" s="35">
        <v>-77</v>
      </c>
      <c r="G47" s="18">
        <v>5.8407450311891582E-2</v>
      </c>
      <c r="H47" s="2">
        <v>6</v>
      </c>
      <c r="I47" s="6"/>
      <c r="J47" s="34">
        <v>-305</v>
      </c>
      <c r="K47" s="36">
        <v>-331.22732280215115</v>
      </c>
      <c r="L47" s="35">
        <v>-331.5</v>
      </c>
      <c r="M47" s="35">
        <v>-344</v>
      </c>
      <c r="N47" s="35">
        <v>-320.25</v>
      </c>
      <c r="O47" s="21">
        <v>2.5044723602884303E-2</v>
      </c>
      <c r="P47" s="2">
        <v>8</v>
      </c>
      <c r="Q47" s="17">
        <v>1.8097875010684553E-2</v>
      </c>
      <c r="R47" s="6"/>
      <c r="S47" s="36">
        <v>-348.57467667440886</v>
      </c>
      <c r="T47" s="35">
        <v>-342</v>
      </c>
      <c r="U47" s="35">
        <v>-413</v>
      </c>
      <c r="V47" s="35">
        <v>-325</v>
      </c>
      <c r="W47" s="18">
        <v>8.6129374613749005E-2</v>
      </c>
      <c r="X47" s="2">
        <v>7</v>
      </c>
      <c r="Y47" s="17">
        <v>-2.9118166749004686E-3</v>
      </c>
      <c r="Z47" s="6"/>
      <c r="AA47" s="36">
        <v>-358.6215085667726</v>
      </c>
      <c r="AB47" s="35">
        <v>-352</v>
      </c>
      <c r="AC47" s="35">
        <v>-428</v>
      </c>
      <c r="AD47" s="35">
        <v>-333.18810000000002</v>
      </c>
      <c r="AE47" s="18">
        <v>9.0758592358410217E-2</v>
      </c>
      <c r="AF47" s="2">
        <v>7</v>
      </c>
      <c r="AG47" s="17">
        <v>-6.7213762802455432E-3</v>
      </c>
    </row>
    <row r="48" spans="1:33" ht="13.5" customHeight="1" x14ac:dyDescent="0.2">
      <c r="A48" s="16" t="s">
        <v>14</v>
      </c>
      <c r="B48" s="34">
        <v>1143</v>
      </c>
      <c r="C48" s="33">
        <v>1173.9053981972024</v>
      </c>
      <c r="D48" s="32">
        <v>1187.27374586258</v>
      </c>
      <c r="E48" s="32">
        <v>990</v>
      </c>
      <c r="F48" s="32">
        <v>1310.695693852459</v>
      </c>
      <c r="G48" s="11">
        <v>7.7984649161113556E-2</v>
      </c>
      <c r="H48" s="6">
        <v>8</v>
      </c>
      <c r="I48" s="6"/>
      <c r="J48" s="34">
        <v>4116</v>
      </c>
      <c r="K48" s="33">
        <v>4717.491608674849</v>
      </c>
      <c r="L48" s="32">
        <v>4687.0450620856009</v>
      </c>
      <c r="M48" s="32">
        <v>4407</v>
      </c>
      <c r="N48" s="32">
        <v>4991.8427452275846</v>
      </c>
      <c r="O48" s="14">
        <v>3.8328567455566925E-2</v>
      </c>
      <c r="P48" s="6">
        <v>8</v>
      </c>
      <c r="Q48" s="10">
        <v>-4.7889502259546258E-3</v>
      </c>
      <c r="R48" s="6"/>
      <c r="S48" s="33">
        <v>4985.3336849330462</v>
      </c>
      <c r="T48" s="32">
        <v>4960.9579772939169</v>
      </c>
      <c r="U48" s="32">
        <v>4655</v>
      </c>
      <c r="V48" s="32">
        <v>5570.3778172374077</v>
      </c>
      <c r="W48" s="11">
        <v>6.1855388775869262E-2</v>
      </c>
      <c r="X48" s="6">
        <v>7</v>
      </c>
      <c r="Y48" s="10">
        <v>1.9811127356313362E-2</v>
      </c>
      <c r="Z48" s="6"/>
      <c r="AA48" s="33">
        <v>5205.1143256154191</v>
      </c>
      <c r="AB48" s="32">
        <v>5195.764047914854</v>
      </c>
      <c r="AC48" s="32">
        <v>4673</v>
      </c>
      <c r="AD48" s="32">
        <v>5981.0362313930773</v>
      </c>
      <c r="AE48" s="11">
        <v>8.4441210540121922E-2</v>
      </c>
      <c r="AF48" s="6">
        <v>7</v>
      </c>
      <c r="AG48" s="10">
        <v>2.2569122680089013E-2</v>
      </c>
    </row>
    <row r="49" spans="1:33" ht="13.5" customHeight="1" x14ac:dyDescent="0.2">
      <c r="A49" s="31"/>
      <c r="B49" s="9"/>
      <c r="C49" s="9"/>
      <c r="D49" s="9"/>
      <c r="E49" s="9"/>
      <c r="F49" s="9"/>
      <c r="G49" s="9"/>
      <c r="H49" s="9"/>
      <c r="I49" s="6"/>
      <c r="J49" s="9"/>
      <c r="K49" s="9"/>
      <c r="L49" s="9"/>
      <c r="M49" s="9"/>
      <c r="N49" s="9"/>
      <c r="O49" s="9"/>
      <c r="P49" s="9"/>
      <c r="Q49" s="9"/>
      <c r="R49" s="6"/>
      <c r="S49" s="9"/>
      <c r="T49" s="9"/>
      <c r="U49" s="9"/>
      <c r="V49" s="9"/>
      <c r="W49" s="9"/>
      <c r="X49" s="9"/>
      <c r="Y49" s="9"/>
      <c r="Z49" s="6"/>
      <c r="AA49" s="9"/>
      <c r="AB49" s="9"/>
      <c r="AC49" s="30"/>
      <c r="AD49" s="30"/>
      <c r="AE49" s="29"/>
      <c r="AF49" s="28"/>
      <c r="AG49" s="27"/>
    </row>
    <row r="50" spans="1:33" ht="13.5" customHeight="1" x14ac:dyDescent="0.2">
      <c r="A50" s="26" t="s">
        <v>18</v>
      </c>
      <c r="B50" s="23"/>
      <c r="C50" s="25"/>
      <c r="D50" s="23"/>
      <c r="E50" s="23"/>
      <c r="F50" s="23"/>
      <c r="G50" s="24"/>
      <c r="H50" s="23"/>
      <c r="I50" s="6"/>
      <c r="J50" s="23"/>
      <c r="K50" s="25"/>
      <c r="L50" s="23"/>
      <c r="M50" s="23"/>
      <c r="N50" s="23"/>
      <c r="O50" s="24"/>
      <c r="P50" s="23"/>
      <c r="Q50" s="22"/>
      <c r="R50" s="6"/>
      <c r="S50" s="25"/>
      <c r="T50" s="23"/>
      <c r="U50" s="23"/>
      <c r="V50" s="23"/>
      <c r="W50" s="24"/>
      <c r="X50" s="23"/>
      <c r="Y50" s="22"/>
      <c r="Z50" s="6"/>
      <c r="AA50" s="25"/>
      <c r="AB50" s="23"/>
      <c r="AC50" s="23"/>
      <c r="AD50" s="23"/>
      <c r="AE50" s="24"/>
      <c r="AF50" s="23"/>
      <c r="AG50" s="22"/>
    </row>
    <row r="51" spans="1:33" ht="13.5" customHeight="1" x14ac:dyDescent="0.2">
      <c r="A51" s="1" t="s">
        <v>17</v>
      </c>
      <c r="B51" s="15">
        <v>2.15</v>
      </c>
      <c r="C51" s="19">
        <v>2.0267054775960021</v>
      </c>
      <c r="D51" s="15">
        <v>2.1271704125014255</v>
      </c>
      <c r="E51" s="15">
        <v>1.5826330532212884</v>
      </c>
      <c r="F51" s="15">
        <v>2.2799999999999998</v>
      </c>
      <c r="G51" s="18">
        <v>0.12716742392113795</v>
      </c>
      <c r="H51" s="2">
        <v>6</v>
      </c>
      <c r="I51" s="6"/>
      <c r="J51" s="15">
        <v>1.94</v>
      </c>
      <c r="K51" s="19">
        <v>2.0941616093368922</v>
      </c>
      <c r="L51" s="15">
        <v>2.1034704571698732</v>
      </c>
      <c r="M51" s="15">
        <v>1.8939179632248939</v>
      </c>
      <c r="N51" s="15">
        <v>2.2276526444116662</v>
      </c>
      <c r="O51" s="21">
        <v>5.4361765375548696E-2</v>
      </c>
      <c r="P51" s="2">
        <v>8</v>
      </c>
      <c r="Q51" s="17">
        <v>-3.9280157028874059E-2</v>
      </c>
      <c r="R51" s="6"/>
      <c r="S51" s="19">
        <v>2.1245562447101007</v>
      </c>
      <c r="T51" s="15">
        <v>2.1434972460237964</v>
      </c>
      <c r="U51" s="15">
        <v>1.8954607977991746</v>
      </c>
      <c r="V51" s="15">
        <v>2.3438897843436766</v>
      </c>
      <c r="W51" s="18">
        <v>7.1260940073953769E-2</v>
      </c>
      <c r="X51" s="20">
        <v>7</v>
      </c>
      <c r="Y51" s="17">
        <v>-3.1299766448106545E-2</v>
      </c>
      <c r="Z51" s="6"/>
      <c r="AA51" s="19">
        <v>2.1489583956248852</v>
      </c>
      <c r="AB51" s="15">
        <v>2.1722842890894754</v>
      </c>
      <c r="AC51" s="15">
        <v>1.9241011984021306</v>
      </c>
      <c r="AD51" s="15">
        <v>2.3799140386331472</v>
      </c>
      <c r="AE51" s="18">
        <v>7.3830855977689097E-2</v>
      </c>
      <c r="AF51" s="2">
        <v>7</v>
      </c>
      <c r="AG51" s="17">
        <v>-3.3592304972289821E-2</v>
      </c>
    </row>
    <row r="52" spans="1:33" ht="13.5" customHeight="1" x14ac:dyDescent="0.2">
      <c r="A52" s="1" t="s">
        <v>16</v>
      </c>
      <c r="B52" s="15">
        <v>3.68</v>
      </c>
      <c r="C52" s="19">
        <v>3.8496710510850103</v>
      </c>
      <c r="D52" s="15">
        <v>3.8753201844262297</v>
      </c>
      <c r="E52" s="15">
        <v>3.5965050356139088</v>
      </c>
      <c r="F52" s="15">
        <v>4.0387596899224807</v>
      </c>
      <c r="G52" s="18">
        <v>4.7939815589478955E-2</v>
      </c>
      <c r="H52" s="2">
        <v>6</v>
      </c>
      <c r="I52" s="6"/>
      <c r="J52" s="15">
        <v>3.91</v>
      </c>
      <c r="K52" s="19">
        <v>3.7483183589340112</v>
      </c>
      <c r="L52" s="15">
        <v>3.705927537849198</v>
      </c>
      <c r="M52" s="15">
        <v>3.5914396887159534</v>
      </c>
      <c r="N52" s="15">
        <v>3.9325626204238922</v>
      </c>
      <c r="O52" s="21">
        <v>3.4432285380762623E-2</v>
      </c>
      <c r="P52" s="2">
        <v>8</v>
      </c>
      <c r="Q52" s="17">
        <v>1.1794845457785393E-3</v>
      </c>
      <c r="R52" s="6"/>
      <c r="S52" s="19">
        <v>3.7946484628773587</v>
      </c>
      <c r="T52" s="15">
        <v>3.728937728937729</v>
      </c>
      <c r="U52" s="15">
        <v>3.3670411985018727</v>
      </c>
      <c r="V52" s="15">
        <v>4.328330206378987</v>
      </c>
      <c r="W52" s="18">
        <v>8.6921574499150889E-2</v>
      </c>
      <c r="X52" s="20">
        <v>7</v>
      </c>
      <c r="Y52" s="17">
        <v>1.1619143735609239E-2</v>
      </c>
      <c r="Z52" s="6"/>
      <c r="AA52" s="19">
        <v>3.7794269984033528</v>
      </c>
      <c r="AB52" s="15">
        <v>3.7986111111111112</v>
      </c>
      <c r="AC52" s="15">
        <v>3.3633027522935781</v>
      </c>
      <c r="AD52" s="15">
        <v>4.2218564225272601</v>
      </c>
      <c r="AE52" s="18">
        <v>7.231327181908534E-2</v>
      </c>
      <c r="AF52" s="2">
        <v>7</v>
      </c>
      <c r="AG52" s="17">
        <v>-1.1980692520337021E-2</v>
      </c>
    </row>
    <row r="53" spans="1:33" ht="13.5" customHeight="1" x14ac:dyDescent="0.2">
      <c r="A53" s="1" t="s">
        <v>15</v>
      </c>
      <c r="B53" s="15">
        <v>0.7</v>
      </c>
      <c r="C53" s="19">
        <v>0.68957760369992693</v>
      </c>
      <c r="D53" s="15">
        <v>0.7</v>
      </c>
      <c r="E53" s="15">
        <v>0.625</v>
      </c>
      <c r="F53" s="15">
        <v>0.76811594202898548</v>
      </c>
      <c r="G53" s="18">
        <v>7.3603620353262109E-2</v>
      </c>
      <c r="H53" s="2">
        <v>6</v>
      </c>
      <c r="I53" s="6"/>
      <c r="J53" s="15">
        <v>0.9</v>
      </c>
      <c r="K53" s="19">
        <v>0.61066126630980322</v>
      </c>
      <c r="L53" s="15">
        <v>0.59499999999999997</v>
      </c>
      <c r="M53" s="15">
        <v>0.55830388692579502</v>
      </c>
      <c r="N53" s="15">
        <v>0.73498233215547704</v>
      </c>
      <c r="O53" s="21">
        <v>9.5297974782712722E-2</v>
      </c>
      <c r="P53" s="2">
        <v>8</v>
      </c>
      <c r="Q53" s="17">
        <v>-7.7546231271354779E-2</v>
      </c>
      <c r="R53" s="6"/>
      <c r="S53" s="19">
        <v>0.69141382935530271</v>
      </c>
      <c r="T53" s="15">
        <v>0.68148820511927499</v>
      </c>
      <c r="U53" s="15">
        <v>0.59589999999999999</v>
      </c>
      <c r="V53" s="15">
        <v>0.75510204081632648</v>
      </c>
      <c r="W53" s="18">
        <v>8.5158371531888197E-2</v>
      </c>
      <c r="X53" s="20">
        <v>7</v>
      </c>
      <c r="Y53" s="17">
        <v>2.3435425494290951E-2</v>
      </c>
      <c r="Z53" s="6"/>
      <c r="AA53" s="19">
        <v>0.70426297483592515</v>
      </c>
      <c r="AB53" s="15">
        <v>0.7155626153752388</v>
      </c>
      <c r="AC53" s="15">
        <v>0.60185900000000003</v>
      </c>
      <c r="AD53" s="15">
        <v>0.76205787781350487</v>
      </c>
      <c r="AE53" s="18">
        <v>8.0973734825874735E-2</v>
      </c>
      <c r="AF53" s="2">
        <v>7</v>
      </c>
      <c r="AG53" s="17">
        <v>2.1258921672685692E-2</v>
      </c>
    </row>
    <row r="54" spans="1:33" ht="13.5" customHeight="1" x14ac:dyDescent="0.2">
      <c r="A54" s="16" t="s">
        <v>14</v>
      </c>
      <c r="B54" s="15">
        <v>2.16</v>
      </c>
      <c r="C54" s="13">
        <v>2.1235266470834979</v>
      </c>
      <c r="D54" s="12">
        <v>2.1374571722976441</v>
      </c>
      <c r="E54" s="12">
        <v>1.8232044198895028</v>
      </c>
      <c r="F54" s="12">
        <v>2.3412805792084228</v>
      </c>
      <c r="G54" s="11">
        <v>7.6026158134173696E-2</v>
      </c>
      <c r="H54" s="6">
        <v>7</v>
      </c>
      <c r="I54" s="6"/>
      <c r="J54" s="15">
        <v>1.94</v>
      </c>
      <c r="K54" s="13">
        <v>2.1407318375210611</v>
      </c>
      <c r="L54" s="12">
        <v>2.129463185591403</v>
      </c>
      <c r="M54" s="12">
        <v>2.0150891632373114</v>
      </c>
      <c r="N54" s="12">
        <v>2.2532884175879215</v>
      </c>
      <c r="O54" s="14">
        <v>3.567046200596688E-2</v>
      </c>
      <c r="P54" s="6">
        <v>8</v>
      </c>
      <c r="Q54" s="10">
        <v>-2.138128853304597E-2</v>
      </c>
      <c r="R54" s="6"/>
      <c r="S54" s="13">
        <v>2.1819853266469997</v>
      </c>
      <c r="T54" s="12">
        <v>2.1667170898786199</v>
      </c>
      <c r="U54" s="12">
        <v>2.02885443583118</v>
      </c>
      <c r="V54" s="12">
        <v>2.4036091181637298</v>
      </c>
      <c r="W54" s="11">
        <v>5.7119175541122065E-2</v>
      </c>
      <c r="X54" s="6">
        <v>7</v>
      </c>
      <c r="Y54" s="10">
        <v>-9.9209237815251691E-3</v>
      </c>
      <c r="Z54" s="6"/>
      <c r="AA54" s="13">
        <v>2.2008263039127107</v>
      </c>
      <c r="AB54" s="12">
        <v>2.1951325208197536</v>
      </c>
      <c r="AC54" s="12">
        <v>2.0432881504153912</v>
      </c>
      <c r="AD54" s="12">
        <v>2.4805154911310621</v>
      </c>
      <c r="AE54" s="11">
        <v>7.2221208931647227E-2</v>
      </c>
      <c r="AF54" s="6">
        <v>7</v>
      </c>
      <c r="AG54" s="10">
        <v>-2.1032627043611325E-2</v>
      </c>
    </row>
    <row r="55" spans="1:33" ht="13.5" customHeight="1" x14ac:dyDescent="0.2">
      <c r="A55" s="9"/>
      <c r="B55" s="8"/>
      <c r="C55" s="8"/>
      <c r="D55" s="8"/>
      <c r="E55" s="8"/>
      <c r="F55" s="8"/>
      <c r="G55" s="8"/>
      <c r="H55" s="8"/>
      <c r="I55" s="6"/>
      <c r="J55" s="8"/>
      <c r="K55" s="8"/>
      <c r="L55" s="8"/>
      <c r="M55" s="8"/>
      <c r="N55" s="8"/>
      <c r="O55" s="8"/>
      <c r="P55" s="8"/>
      <c r="Q55" s="8"/>
      <c r="R55" s="6"/>
      <c r="S55" s="8"/>
      <c r="T55" s="8"/>
      <c r="U55" s="8"/>
      <c r="V55" s="8"/>
      <c r="W55" s="8"/>
      <c r="X55" s="8"/>
      <c r="Y55" s="8"/>
      <c r="Z55" s="6"/>
      <c r="AA55" s="8"/>
      <c r="AB55" s="8"/>
      <c r="AC55" s="8"/>
      <c r="AD55" s="8"/>
      <c r="AE55" s="8"/>
      <c r="AF55" s="8"/>
      <c r="AG55" s="8"/>
    </row>
    <row r="56" spans="1:33" ht="13.5" customHeight="1" x14ac:dyDescent="0.2">
      <c r="A56" s="7" t="s">
        <v>13</v>
      </c>
      <c r="B56" s="7"/>
      <c r="C56" s="7"/>
      <c r="D56" s="7"/>
      <c r="E56" s="7"/>
      <c r="L56" s="1"/>
      <c r="M56" s="1"/>
      <c r="N56" s="6"/>
      <c r="O56" s="1"/>
      <c r="S56" s="1"/>
      <c r="T56" s="1"/>
      <c r="U56" s="1"/>
      <c r="V56" s="1"/>
      <c r="W56" s="1"/>
      <c r="X56" s="1"/>
      <c r="AF56" s="1"/>
      <c r="AG56" s="2" t="s">
        <v>12</v>
      </c>
    </row>
    <row r="57" spans="1:33" ht="13.5" customHeight="1" x14ac:dyDescent="0.2">
      <c r="A57" s="3" t="s">
        <v>11</v>
      </c>
      <c r="B57" s="3" t="s">
        <v>10</v>
      </c>
      <c r="D57" s="3"/>
      <c r="E57" s="3" t="s">
        <v>0</v>
      </c>
      <c r="F57" s="3" t="s">
        <v>0</v>
      </c>
      <c r="H57" s="3"/>
      <c r="I57" s="1"/>
      <c r="L57" s="1"/>
      <c r="M57" s="1"/>
      <c r="O57" s="1"/>
      <c r="S57" s="1"/>
      <c r="T57" s="1"/>
      <c r="U57" s="1"/>
      <c r="V57" s="1"/>
      <c r="W57" s="1"/>
      <c r="X57" s="1"/>
      <c r="AA57" s="1"/>
      <c r="AB57" s="1"/>
      <c r="AC57" s="1"/>
      <c r="AF57" s="1"/>
      <c r="AG57" s="5" t="s">
        <v>9</v>
      </c>
    </row>
    <row r="58" spans="1:33" ht="13.5" customHeight="1" x14ac:dyDescent="0.2">
      <c r="A58" s="3" t="s">
        <v>8</v>
      </c>
      <c r="B58" s="3" t="s">
        <v>7</v>
      </c>
      <c r="D58" s="3"/>
      <c r="E58" s="1"/>
      <c r="F58" s="3" t="s">
        <v>0</v>
      </c>
      <c r="H58" s="3"/>
      <c r="I58" s="1"/>
      <c r="L58" s="1"/>
      <c r="M58" s="1"/>
      <c r="O58" s="1"/>
      <c r="S58" s="1"/>
      <c r="T58" s="1"/>
      <c r="U58" s="1"/>
      <c r="V58" s="1"/>
      <c r="W58" s="1"/>
      <c r="X58" s="1"/>
      <c r="AA58" s="1"/>
      <c r="AB58" s="1"/>
      <c r="AC58" s="1"/>
      <c r="AF58" s="1"/>
      <c r="AG58" s="2" t="s">
        <v>6</v>
      </c>
    </row>
    <row r="59" spans="1:33" ht="13.5" customHeight="1" x14ac:dyDescent="0.2">
      <c r="A59" s="3" t="s">
        <v>5</v>
      </c>
      <c r="B59" s="3" t="s">
        <v>4</v>
      </c>
      <c r="D59" s="3"/>
      <c r="E59" s="1"/>
      <c r="F59" s="3" t="s">
        <v>0</v>
      </c>
      <c r="G59" s="3" t="s">
        <v>0</v>
      </c>
      <c r="H59" s="3"/>
      <c r="I59" s="1"/>
      <c r="L59" s="1"/>
      <c r="M59" s="1"/>
      <c r="O59" s="1"/>
      <c r="S59" s="1"/>
      <c r="T59" s="1"/>
      <c r="U59" s="1"/>
      <c r="V59" s="1"/>
      <c r="W59" s="1"/>
      <c r="X59" s="1"/>
      <c r="AA59" s="1"/>
      <c r="AB59" s="1"/>
      <c r="AC59" s="1"/>
      <c r="AD59" s="1"/>
      <c r="AE59" s="1"/>
      <c r="AF59" s="1"/>
      <c r="AG59" s="4" t="s">
        <v>3</v>
      </c>
    </row>
    <row r="60" spans="1:33" ht="13.5" customHeight="1" x14ac:dyDescent="0.2">
      <c r="A60" s="3" t="s">
        <v>2</v>
      </c>
      <c r="B60" s="3" t="s">
        <v>0</v>
      </c>
      <c r="D60" s="3"/>
      <c r="E60" s="1"/>
      <c r="F60" s="3" t="s">
        <v>0</v>
      </c>
      <c r="G60" s="3" t="s">
        <v>0</v>
      </c>
      <c r="H60" s="1"/>
      <c r="L60" s="1"/>
      <c r="M60" s="1"/>
      <c r="N60" s="1"/>
      <c r="O60" s="1"/>
      <c r="P60" s="1"/>
      <c r="T60" s="1"/>
      <c r="U60" s="1"/>
      <c r="V60" s="1"/>
      <c r="W60" s="1"/>
      <c r="X60" s="1"/>
      <c r="AA60" s="1"/>
      <c r="AB60" s="1"/>
      <c r="AC60" s="1"/>
      <c r="AD60" s="1"/>
      <c r="AE60" s="1"/>
      <c r="AF60" s="1"/>
      <c r="AG60" s="1"/>
    </row>
    <row r="61" spans="1:33" ht="13.5" customHeight="1" x14ac:dyDescent="0.2">
      <c r="A61" s="3" t="s">
        <v>1</v>
      </c>
      <c r="B61" s="3" t="s">
        <v>0</v>
      </c>
      <c r="D61" s="3"/>
      <c r="E61" s="1"/>
      <c r="F61" s="3" t="s">
        <v>0</v>
      </c>
      <c r="G61" s="3"/>
      <c r="H61" s="1"/>
      <c r="L61" s="1"/>
      <c r="M61" s="1"/>
      <c r="N61" s="1"/>
      <c r="O61" s="1"/>
      <c r="P61" s="1"/>
      <c r="T61" s="1"/>
      <c r="U61" s="1"/>
      <c r="V61" s="1"/>
      <c r="W61" s="1"/>
      <c r="X61" s="1"/>
      <c r="AA61" s="1"/>
      <c r="AB61" s="1"/>
      <c r="AC61" s="1"/>
      <c r="AD61" s="1"/>
      <c r="AE61" s="1"/>
      <c r="AF61" s="1"/>
      <c r="AG61" s="1"/>
    </row>
    <row r="62" spans="1:33" ht="13.5" customHeight="1" x14ac:dyDescent="0.2">
      <c r="A62" s="3"/>
      <c r="B62" s="3"/>
      <c r="D62" s="3"/>
      <c r="E62" s="1"/>
      <c r="G62" s="3"/>
      <c r="H62" s="1"/>
      <c r="L62" s="1"/>
      <c r="M62" s="1"/>
      <c r="N62" s="1"/>
      <c r="O62" s="1"/>
      <c r="P62" s="1"/>
      <c r="T62" s="1"/>
      <c r="U62" s="1"/>
      <c r="V62" s="1"/>
      <c r="W62" s="1"/>
      <c r="X62" s="1"/>
      <c r="AA62" s="1"/>
      <c r="AB62" s="1"/>
      <c r="AC62" s="1"/>
      <c r="AD62" s="1"/>
      <c r="AE62" s="1"/>
      <c r="AF62" s="1"/>
      <c r="AG62" s="1"/>
    </row>
  </sheetData>
  <mergeCells count="3">
    <mergeCell ref="S3:U3"/>
    <mergeCell ref="V3:X3"/>
    <mergeCell ref="A5:A6"/>
  </mergeCells>
  <conditionalFormatting sqref="C17">
    <cfRule type="cellIs" dxfId="127" priority="13" operator="equal">
      <formula>0</formula>
    </cfRule>
    <cfRule type="cellIs" dxfId="126" priority="14" operator="lessThanOrEqual">
      <formula>-100</formula>
    </cfRule>
    <cfRule type="cellIs" dxfId="125" priority="15" operator="greaterThanOrEqual">
      <formula>100</formula>
    </cfRule>
    <cfRule type="cellIs" dxfId="124" priority="16" operator="between">
      <formula>-99.99999</formula>
      <formula>99.99999</formula>
    </cfRule>
  </conditionalFormatting>
  <conditionalFormatting sqref="C19">
    <cfRule type="cellIs" dxfId="123" priority="109" operator="equal">
      <formula>0</formula>
    </cfRule>
    <cfRule type="cellIs" dxfId="122" priority="110" operator="lessThanOrEqual">
      <formula>-100</formula>
    </cfRule>
    <cfRule type="cellIs" dxfId="121" priority="111" operator="greaterThanOrEqual">
      <formula>100</formula>
    </cfRule>
    <cfRule type="cellIs" dxfId="120" priority="112" operator="between">
      <formula>-99.99999</formula>
      <formula>99.99999</formula>
    </cfRule>
  </conditionalFormatting>
  <conditionalFormatting sqref="C21:C22">
    <cfRule type="cellIs" dxfId="119" priority="117" operator="equal">
      <formula>0</formula>
    </cfRule>
    <cfRule type="cellIs" dxfId="118" priority="118" operator="lessThanOrEqual">
      <formula>-100</formula>
    </cfRule>
    <cfRule type="cellIs" dxfId="117" priority="119" operator="greaterThanOrEqual">
      <formula>100</formula>
    </cfRule>
    <cfRule type="cellIs" dxfId="116" priority="120" operator="between">
      <formula>-99.99999</formula>
      <formula>99.99999</formula>
    </cfRule>
  </conditionalFormatting>
  <conditionalFormatting sqref="C24:C25">
    <cfRule type="cellIs" dxfId="115" priority="121" operator="equal">
      <formula>0</formula>
    </cfRule>
    <cfRule type="cellIs" dxfId="114" priority="122" operator="lessThanOrEqual">
      <formula>-100</formula>
    </cfRule>
    <cfRule type="cellIs" dxfId="113" priority="123" operator="greaterThanOrEqual">
      <formula>100</formula>
    </cfRule>
    <cfRule type="cellIs" dxfId="112" priority="124" operator="between">
      <formula>-99.99999</formula>
      <formula>99.99999</formula>
    </cfRule>
  </conditionalFormatting>
  <conditionalFormatting sqref="C31">
    <cfRule type="cellIs" dxfId="111" priority="113" operator="equal">
      <formula>0</formula>
    </cfRule>
    <cfRule type="cellIs" dxfId="110" priority="114" operator="lessThanOrEqual">
      <formula>-100</formula>
    </cfRule>
    <cfRule type="cellIs" dxfId="109" priority="115" operator="greaterThanOrEqual">
      <formula>100</formula>
    </cfRule>
    <cfRule type="cellIs" dxfId="108" priority="116" operator="between">
      <formula>-99.99999</formula>
      <formula>99.99999</formula>
    </cfRule>
  </conditionalFormatting>
  <conditionalFormatting sqref="C38:C40">
    <cfRule type="cellIs" dxfId="107" priority="125" operator="equal">
      <formula>0</formula>
    </cfRule>
    <cfRule type="cellIs" dxfId="106" priority="126" operator="lessThanOrEqual">
      <formula>-100</formula>
    </cfRule>
    <cfRule type="cellIs" dxfId="105" priority="127" operator="greaterThanOrEqual">
      <formula>100</formula>
    </cfRule>
    <cfRule type="cellIs" dxfId="104" priority="128" operator="between">
      <formula>-99.99999</formula>
      <formula>99.99999</formula>
    </cfRule>
  </conditionalFormatting>
  <conditionalFormatting sqref="C44:C48">
    <cfRule type="cellIs" dxfId="103" priority="41" operator="equal">
      <formula>0</formula>
    </cfRule>
    <cfRule type="cellIs" dxfId="102" priority="42" operator="lessThanOrEqual">
      <formula>-100</formula>
    </cfRule>
    <cfRule type="cellIs" dxfId="101" priority="43" operator="greaterThanOrEqual">
      <formula>100</formula>
    </cfRule>
    <cfRule type="cellIs" dxfId="100" priority="44" operator="between">
      <formula>-99.99999</formula>
      <formula>99.99999</formula>
    </cfRule>
  </conditionalFormatting>
  <conditionalFormatting sqref="K17">
    <cfRule type="cellIs" dxfId="99" priority="9" operator="equal">
      <formula>0</formula>
    </cfRule>
    <cfRule type="cellIs" dxfId="98" priority="10" operator="lessThanOrEqual">
      <formula>-100</formula>
    </cfRule>
    <cfRule type="cellIs" dxfId="97" priority="11" operator="greaterThanOrEqual">
      <formula>100</formula>
    </cfRule>
    <cfRule type="cellIs" dxfId="96" priority="12" operator="between">
      <formula>-99.99999</formula>
      <formula>99.99999</formula>
    </cfRule>
  </conditionalFormatting>
  <conditionalFormatting sqref="K19">
    <cfRule type="cellIs" dxfId="95" priority="89" operator="equal">
      <formula>0</formula>
    </cfRule>
    <cfRule type="cellIs" dxfId="94" priority="90" operator="lessThanOrEqual">
      <formula>-100</formula>
    </cfRule>
    <cfRule type="cellIs" dxfId="93" priority="91" operator="greaterThanOrEqual">
      <formula>100</formula>
    </cfRule>
    <cfRule type="cellIs" dxfId="92" priority="92" operator="between">
      <formula>-99.99999</formula>
      <formula>99.99999</formula>
    </cfRule>
  </conditionalFormatting>
  <conditionalFormatting sqref="K21:K22">
    <cfRule type="cellIs" dxfId="91" priority="97" operator="equal">
      <formula>0</formula>
    </cfRule>
    <cfRule type="cellIs" dxfId="90" priority="98" operator="lessThanOrEqual">
      <formula>-100</formula>
    </cfRule>
    <cfRule type="cellIs" dxfId="89" priority="99" operator="greaterThanOrEqual">
      <formula>100</formula>
    </cfRule>
    <cfRule type="cellIs" dxfId="88" priority="100" operator="between">
      <formula>-99.99999</formula>
      <formula>99.99999</formula>
    </cfRule>
  </conditionalFormatting>
  <conditionalFormatting sqref="K24:K25">
    <cfRule type="cellIs" dxfId="87" priority="101" operator="equal">
      <formula>0</formula>
    </cfRule>
    <cfRule type="cellIs" dxfId="86" priority="102" operator="lessThanOrEqual">
      <formula>-100</formula>
    </cfRule>
    <cfRule type="cellIs" dxfId="85" priority="103" operator="greaterThanOrEqual">
      <formula>100</formula>
    </cfRule>
    <cfRule type="cellIs" dxfId="84" priority="104" operator="between">
      <formula>-99.99999</formula>
      <formula>99.99999</formula>
    </cfRule>
  </conditionalFormatting>
  <conditionalFormatting sqref="K31">
    <cfRule type="cellIs" dxfId="83" priority="93" operator="equal">
      <formula>0</formula>
    </cfRule>
    <cfRule type="cellIs" dxfId="82" priority="94" operator="lessThanOrEqual">
      <formula>-100</formula>
    </cfRule>
    <cfRule type="cellIs" dxfId="81" priority="95" operator="greaterThanOrEqual">
      <formula>100</formula>
    </cfRule>
    <cfRule type="cellIs" dxfId="80" priority="96" operator="between">
      <formula>-99.99999</formula>
      <formula>99.99999</formula>
    </cfRule>
  </conditionalFormatting>
  <conditionalFormatting sqref="K35">
    <cfRule type="cellIs" dxfId="79" priority="25" operator="equal">
      <formula>0</formula>
    </cfRule>
    <cfRule type="cellIs" dxfId="78" priority="26" operator="lessThanOrEqual">
      <formula>-100</formula>
    </cfRule>
    <cfRule type="cellIs" dxfId="77" priority="27" operator="greaterThanOrEqual">
      <formula>100</formula>
    </cfRule>
    <cfRule type="cellIs" dxfId="76" priority="28" operator="between">
      <formula>-99.99999</formula>
      <formula>99.99999</formula>
    </cfRule>
  </conditionalFormatting>
  <conditionalFormatting sqref="K38:K40">
    <cfRule type="cellIs" dxfId="75" priority="85" operator="equal">
      <formula>0</formula>
    </cfRule>
    <cfRule type="cellIs" dxfId="74" priority="86" operator="lessThanOrEqual">
      <formula>-100</formula>
    </cfRule>
    <cfRule type="cellIs" dxfId="73" priority="87" operator="greaterThanOrEqual">
      <formula>100</formula>
    </cfRule>
    <cfRule type="cellIs" dxfId="72" priority="88" operator="between">
      <formula>-99.99999</formula>
      <formula>99.99999</formula>
    </cfRule>
  </conditionalFormatting>
  <conditionalFormatting sqref="K44:K48">
    <cfRule type="cellIs" dxfId="71" priority="37" operator="equal">
      <formula>0</formula>
    </cfRule>
    <cfRule type="cellIs" dxfId="70" priority="38" operator="lessThanOrEqual">
      <formula>-100</formula>
    </cfRule>
    <cfRule type="cellIs" dxfId="69" priority="39" operator="greaterThanOrEqual">
      <formula>100</formula>
    </cfRule>
    <cfRule type="cellIs" dxfId="68" priority="40" operator="between">
      <formula>-99.99999</formula>
      <formula>99.99999</formula>
    </cfRule>
  </conditionalFormatting>
  <conditionalFormatting sqref="S17">
    <cfRule type="cellIs" dxfId="67" priority="5" operator="equal">
      <formula>0</formula>
    </cfRule>
    <cfRule type="cellIs" dxfId="66" priority="6" operator="lessThanOrEqual">
      <formula>-100</formula>
    </cfRule>
    <cfRule type="cellIs" dxfId="65" priority="7" operator="greaterThanOrEqual">
      <formula>100</formula>
    </cfRule>
    <cfRule type="cellIs" dxfId="64" priority="8" operator="between">
      <formula>-99.99999</formula>
      <formula>99.99999</formula>
    </cfRule>
  </conditionalFormatting>
  <conditionalFormatting sqref="S19">
    <cfRule type="cellIs" dxfId="63" priority="69" operator="equal">
      <formula>0</formula>
    </cfRule>
    <cfRule type="cellIs" dxfId="62" priority="70" operator="lessThanOrEqual">
      <formula>-100</formula>
    </cfRule>
    <cfRule type="cellIs" dxfId="61" priority="71" operator="greaterThanOrEqual">
      <formula>100</formula>
    </cfRule>
    <cfRule type="cellIs" dxfId="60" priority="72" operator="between">
      <formula>-99.99999</formula>
      <formula>99.99999</formula>
    </cfRule>
  </conditionalFormatting>
  <conditionalFormatting sqref="S21:S22">
    <cfRule type="cellIs" dxfId="59" priority="77" operator="equal">
      <formula>0</formula>
    </cfRule>
    <cfRule type="cellIs" dxfId="58" priority="78" operator="lessThanOrEqual">
      <formula>-100</formula>
    </cfRule>
    <cfRule type="cellIs" dxfId="57" priority="79" operator="greaterThanOrEqual">
      <formula>100</formula>
    </cfRule>
    <cfRule type="cellIs" dxfId="56" priority="80" operator="between">
      <formula>-99.99999</formula>
      <formula>99.99999</formula>
    </cfRule>
  </conditionalFormatting>
  <conditionalFormatting sqref="S24:S25">
    <cfRule type="cellIs" dxfId="55" priority="81" operator="equal">
      <formula>0</formula>
    </cfRule>
    <cfRule type="cellIs" dxfId="54" priority="82" operator="lessThanOrEqual">
      <formula>-100</formula>
    </cfRule>
    <cfRule type="cellIs" dxfId="53" priority="83" operator="greaterThanOrEqual">
      <formula>100</formula>
    </cfRule>
    <cfRule type="cellIs" dxfId="52" priority="84" operator="between">
      <formula>-99.99999</formula>
      <formula>99.99999</formula>
    </cfRule>
  </conditionalFormatting>
  <conditionalFormatting sqref="S31">
    <cfRule type="cellIs" dxfId="51" priority="73" operator="equal">
      <formula>0</formula>
    </cfRule>
    <cfRule type="cellIs" dxfId="50" priority="74" operator="lessThanOrEqual">
      <formula>-100</formula>
    </cfRule>
    <cfRule type="cellIs" dxfId="49" priority="75" operator="greaterThanOrEqual">
      <formula>100</formula>
    </cfRule>
    <cfRule type="cellIs" dxfId="48" priority="76" operator="between">
      <formula>-99.99999</formula>
      <formula>99.99999</formula>
    </cfRule>
  </conditionalFormatting>
  <conditionalFormatting sqref="S35">
    <cfRule type="cellIs" dxfId="47" priority="21" operator="equal">
      <formula>0</formula>
    </cfRule>
    <cfRule type="cellIs" dxfId="46" priority="22" operator="lessThanOrEqual">
      <formula>-100</formula>
    </cfRule>
    <cfRule type="cellIs" dxfId="45" priority="23" operator="greaterThanOrEqual">
      <formula>100</formula>
    </cfRule>
    <cfRule type="cellIs" dxfId="44" priority="24" operator="between">
      <formula>-99.99999</formula>
      <formula>99.99999</formula>
    </cfRule>
  </conditionalFormatting>
  <conditionalFormatting sqref="S38:S40">
    <cfRule type="cellIs" dxfId="43" priority="65" operator="equal">
      <formula>0</formula>
    </cfRule>
    <cfRule type="cellIs" dxfId="42" priority="66" operator="lessThanOrEqual">
      <formula>-100</formula>
    </cfRule>
    <cfRule type="cellIs" dxfId="41" priority="67" operator="greaterThanOrEqual">
      <formula>100</formula>
    </cfRule>
    <cfRule type="cellIs" dxfId="40" priority="68" operator="between">
      <formula>-99.99999</formula>
      <formula>99.99999</formula>
    </cfRule>
  </conditionalFormatting>
  <conditionalFormatting sqref="S44:S48">
    <cfRule type="cellIs" dxfId="39" priority="33" operator="equal">
      <formula>0</formula>
    </cfRule>
    <cfRule type="cellIs" dxfId="38" priority="34" operator="lessThanOrEqual">
      <formula>-100</formula>
    </cfRule>
    <cfRule type="cellIs" dxfId="37" priority="35" operator="greaterThanOrEqual">
      <formula>100</formula>
    </cfRule>
    <cfRule type="cellIs" dxfId="36" priority="36" operator="between">
      <formula>-99.99999</formula>
      <formula>99.99999</formula>
    </cfRule>
  </conditionalFormatting>
  <conditionalFormatting sqref="AA17">
    <cfRule type="cellIs" dxfId="35" priority="1" operator="equal">
      <formula>0</formula>
    </cfRule>
    <cfRule type="cellIs" dxfId="34" priority="2" operator="lessThanOrEqual">
      <formula>-100</formula>
    </cfRule>
    <cfRule type="cellIs" dxfId="33" priority="3" operator="greaterThanOrEqual">
      <formula>100</formula>
    </cfRule>
    <cfRule type="cellIs" dxfId="32" priority="4" operator="between">
      <formula>-99.99999</formula>
      <formula>99.99999</formula>
    </cfRule>
  </conditionalFormatting>
  <conditionalFormatting sqref="AA19">
    <cfRule type="cellIs" dxfId="31" priority="49" operator="equal">
      <formula>0</formula>
    </cfRule>
    <cfRule type="cellIs" dxfId="30" priority="50" operator="lessThanOrEqual">
      <formula>-100</formula>
    </cfRule>
    <cfRule type="cellIs" dxfId="29" priority="51" operator="greaterThanOrEqual">
      <formula>100</formula>
    </cfRule>
    <cfRule type="cellIs" dxfId="28" priority="52" operator="between">
      <formula>-99.99999</formula>
      <formula>99.99999</formula>
    </cfRule>
  </conditionalFormatting>
  <conditionalFormatting sqref="AA21:AA22">
    <cfRule type="cellIs" dxfId="27" priority="57" operator="equal">
      <formula>0</formula>
    </cfRule>
    <cfRule type="cellIs" dxfId="26" priority="58" operator="lessThanOrEqual">
      <formula>-100</formula>
    </cfRule>
    <cfRule type="cellIs" dxfId="25" priority="59" operator="greaterThanOrEqual">
      <formula>100</formula>
    </cfRule>
    <cfRule type="cellIs" dxfId="24" priority="60" operator="between">
      <formula>-99.99999</formula>
      <formula>99.99999</formula>
    </cfRule>
  </conditionalFormatting>
  <conditionalFormatting sqref="AA24:AA25">
    <cfRule type="cellIs" dxfId="23" priority="61" operator="equal">
      <formula>0</formula>
    </cfRule>
    <cfRule type="cellIs" dxfId="22" priority="62" operator="lessThanOrEqual">
      <formula>-100</formula>
    </cfRule>
    <cfRule type="cellIs" dxfId="21" priority="63" operator="greaterThanOrEqual">
      <formula>100</formula>
    </cfRule>
    <cfRule type="cellIs" dxfId="20" priority="64" operator="between">
      <formula>-99.99999</formula>
      <formula>99.99999</formula>
    </cfRule>
  </conditionalFormatting>
  <conditionalFormatting sqref="AA31">
    <cfRule type="cellIs" dxfId="19" priority="53" operator="equal">
      <formula>0</formula>
    </cfRule>
    <cfRule type="cellIs" dxfId="18" priority="54" operator="lessThanOrEqual">
      <formula>-100</formula>
    </cfRule>
    <cfRule type="cellIs" dxfId="17" priority="55" operator="greaterThanOrEqual">
      <formula>100</formula>
    </cfRule>
    <cfRule type="cellIs" dxfId="16" priority="56" operator="between">
      <formula>-99.99999</formula>
      <formula>99.99999</formula>
    </cfRule>
  </conditionalFormatting>
  <conditionalFormatting sqref="AA35">
    <cfRule type="cellIs" dxfId="15" priority="17" operator="equal">
      <formula>0</formula>
    </cfRule>
    <cfRule type="cellIs" dxfId="14" priority="18" operator="lessThanOrEqual">
      <formula>-100</formula>
    </cfRule>
    <cfRule type="cellIs" dxfId="13" priority="19" operator="greaterThanOrEqual">
      <formula>100</formula>
    </cfRule>
    <cfRule type="cellIs" dxfId="12" priority="20" operator="between">
      <formula>-99.99999</formula>
      <formula>99.99999</formula>
    </cfRule>
  </conditionalFormatting>
  <conditionalFormatting sqref="AA38:AA40">
    <cfRule type="cellIs" dxfId="11" priority="45" operator="equal">
      <formula>0</formula>
    </cfRule>
    <cfRule type="cellIs" dxfId="10" priority="46" operator="lessThanOrEqual">
      <formula>-100</formula>
    </cfRule>
    <cfRule type="cellIs" dxfId="9" priority="47" operator="greaterThanOrEqual">
      <formula>100</formula>
    </cfRule>
    <cfRule type="cellIs" dxfId="8" priority="48" operator="between">
      <formula>-99.99999</formula>
      <formula>99.99999</formula>
    </cfRule>
  </conditionalFormatting>
  <conditionalFormatting sqref="AA44:AA48">
    <cfRule type="cellIs" dxfId="7" priority="29" operator="equal">
      <formula>0</formula>
    </cfRule>
    <cfRule type="cellIs" dxfId="6" priority="30" operator="lessThanOrEqual">
      <formula>-100</formula>
    </cfRule>
    <cfRule type="cellIs" dxfId="5" priority="31" operator="greaterThanOrEqual">
      <formula>100</formula>
    </cfRule>
    <cfRule type="cellIs" dxfId="4" priority="32" operator="between">
      <formula>-99.99999</formula>
      <formula>99.99999</formula>
    </cfRule>
  </conditionalFormatting>
  <conditionalFormatting sqref="AG3">
    <cfRule type="cellIs" dxfId="3" priority="105" operator="equal">
      <formula>0</formula>
    </cfRule>
    <cfRule type="cellIs" dxfId="2" priority="106" operator="lessThanOrEqual">
      <formula>-100</formula>
    </cfRule>
    <cfRule type="cellIs" dxfId="1" priority="107" operator="greaterThanOrEqual">
      <formula>100</formula>
    </cfRule>
    <cfRule type="cellIs" dxfId="0" priority="108" operator="between">
      <formula>-99.99999</formula>
      <formula>99.99999</formula>
    </cfRule>
  </conditionalFormatting>
  <printOptions horizontalCentered="1"/>
  <pageMargins left="0.19685039370078741" right="0.19685039370078741" top="0.59055118110236227" bottom="0.19685039370078741" header="0.59055118110236227" footer="0.19685039370078741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Consensus</vt:lpstr>
      <vt:lpstr>Consensus!_Print_Area</vt:lpstr>
      <vt:lpstr>Consensus!Print_Area</vt:lpstr>
    </vt:vector>
  </TitlesOfParts>
  <Company>AAK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Amelie Worrall</dc:creator>
  <cp:lastModifiedBy>Amelie Worrall</cp:lastModifiedBy>
  <dcterms:created xsi:type="dcterms:W3CDTF">2024-08-14T07:07:08Z</dcterms:created>
  <dcterms:modified xsi:type="dcterms:W3CDTF">2024-08-14T07:13:48Z</dcterms:modified>
</cp:coreProperties>
</file>